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 activeTab="1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Auswertung'!$A$2:$B$11</definedName>
  </definedNames>
  <calcPr calcId="145621"/>
</workbook>
</file>

<file path=xl/calcChain.xml><?xml version="1.0" encoding="utf-8"?>
<calcChain xmlns="http://schemas.openxmlformats.org/spreadsheetml/2006/main">
  <c r="AN67" i="1" l="1"/>
  <c r="AH84" i="1" l="1"/>
  <c r="AF84" i="1"/>
  <c r="AM84" i="1"/>
  <c r="AL84" i="1"/>
  <c r="AK84" i="1"/>
  <c r="AJ84" i="1"/>
  <c r="AI84" i="1"/>
  <c r="AG84" i="1"/>
  <c r="AE84" i="1"/>
  <c r="AD84" i="1"/>
  <c r="AC84" i="1"/>
  <c r="AB84" i="1"/>
  <c r="AA84" i="1"/>
  <c r="Z84" i="1"/>
  <c r="X84" i="1"/>
  <c r="W84" i="1"/>
  <c r="Y84" i="1"/>
  <c r="U84" i="1"/>
  <c r="T84" i="1"/>
  <c r="S84" i="1" l="1"/>
  <c r="R84" i="1"/>
  <c r="V84" i="1"/>
  <c r="P84" i="1"/>
  <c r="O84" i="1"/>
  <c r="Q84" i="1"/>
  <c r="N84" i="1"/>
  <c r="L84" i="1"/>
  <c r="M84" i="1"/>
  <c r="K84" i="1"/>
  <c r="J84" i="1"/>
  <c r="I84" i="1"/>
  <c r="AN37" i="1"/>
  <c r="C84" i="1"/>
  <c r="D84" i="1"/>
  <c r="E84" i="1"/>
  <c r="F84" i="1"/>
  <c r="G84" i="1"/>
  <c r="H84" i="1"/>
  <c r="AN22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6" i="1" l="1"/>
  <c r="AN84" i="1" l="1"/>
</calcChain>
</file>

<file path=xl/sharedStrings.xml><?xml version="1.0" encoding="utf-8"?>
<sst xmlns="http://schemas.openxmlformats.org/spreadsheetml/2006/main" count="144" uniqueCount="119">
  <si>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</si>
  <si>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</si>
  <si>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</si>
  <si>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</si>
  <si>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</si>
  <si>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</si>
  <si>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</si>
  <si>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</si>
  <si>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</si>
  <si>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</si>
  <si>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</si>
  <si>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</si>
  <si>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</si>
  <si>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</si>
  <si>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</si>
  <si>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</si>
  <si>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</si>
  <si>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</si>
  <si>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</si>
  <si>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</si>
  <si>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</si>
  <si>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</si>
  <si>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</si>
  <si>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</si>
  <si>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</si>
  <si>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</si>
  <si>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</si>
  <si>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</si>
  <si>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</si>
  <si>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</si>
  <si>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</si>
  <si>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</si>
  <si>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</si>
  <si>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</si>
  <si>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</si>
  <si>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</si>
  <si>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</si>
  <si>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</si>
  <si>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</si>
  <si>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</si>
  <si>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</si>
  <si>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</si>
  <si>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</si>
  <si>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</si>
  <si>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</si>
  <si>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</si>
  <si>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</si>
  <si>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</si>
  <si>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</si>
  <si>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</si>
  <si>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</si>
  <si>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</si>
  <si>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</si>
  <si>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</si>
  <si>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</si>
  <si>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</si>
  <si>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</si>
  <si>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</si>
  <si>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</si>
  <si>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</si>
  <si>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</si>
  <si>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</si>
  <si>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</si>
  <si>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?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</si>
  <si>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</si>
  <si>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</si>
  <si>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</si>
  <si>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</si>
  <si>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</si>
  <si>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</si>
  <si>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</si>
  <si>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</si>
  <si>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</si>
  <si>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Heldenschmiede Kempten</t>
  </si>
  <si>
    <t>BUG Control</t>
  </si>
  <si>
    <t>TinFins</t>
  </si>
  <si>
    <t>RiP</t>
  </si>
  <si>
    <t>BUGx Shardless Control</t>
  </si>
  <si>
    <t>Burg</t>
  </si>
  <si>
    <t>UWR</t>
  </si>
  <si>
    <t>Painter UR / R</t>
  </si>
  <si>
    <t>OT Eigen Legacy</t>
  </si>
  <si>
    <t>Sunday Legacy</t>
  </si>
  <si>
    <t>Death &amp; Taxes</t>
  </si>
  <si>
    <t>Magickeller Hannover Legacy-Liga 07/2013</t>
  </si>
  <si>
    <t>Deathblade</t>
  </si>
  <si>
    <t>Legacy Kiel the 3th</t>
  </si>
  <si>
    <t>Legacy Open in Mainz</t>
  </si>
  <si>
    <t>Legacy Open Graz</t>
  </si>
  <si>
    <t>Hypergenesis</t>
  </si>
  <si>
    <t>Legacy Turniers vom 10.08.2013</t>
  </si>
  <si>
    <t>Legacy Kaiserslautern</t>
  </si>
  <si>
    <t>Beutebucht in Bochum</t>
  </si>
  <si>
    <t>Dortmund August</t>
  </si>
  <si>
    <t>Bochum 4 Winden Legacy</t>
  </si>
  <si>
    <t>ASL #1</t>
  </si>
  <si>
    <t>ASL #2</t>
  </si>
  <si>
    <t>ASL #4</t>
  </si>
  <si>
    <t>ASL #3</t>
  </si>
  <si>
    <t>Hassloch Juli</t>
  </si>
  <si>
    <t>Hassloch August</t>
  </si>
  <si>
    <t>18.8.</t>
  </si>
  <si>
    <t>Dülmen Juli</t>
  </si>
  <si>
    <t>Dülmen August</t>
  </si>
  <si>
    <t>Legacy Mainz</t>
  </si>
  <si>
    <t>Legacy Rosenheim</t>
  </si>
  <si>
    <t>Legacy in Wien</t>
  </si>
  <si>
    <t>Schwechater Legacy</t>
  </si>
  <si>
    <t>Legacy Kassel</t>
  </si>
  <si>
    <t>Sneak &amp; Tell / OmniTell (8x)</t>
  </si>
  <si>
    <t>UW Miracle (Rip 6x)</t>
  </si>
  <si>
    <t>Storm</t>
  </si>
  <si>
    <t>Sneak Show / Omni Tell</t>
  </si>
  <si>
    <t>BUG Shardless Control</t>
  </si>
  <si>
    <t>GWx Maverick</t>
  </si>
  <si>
    <t>BURG</t>
  </si>
  <si>
    <t>Storm Doomsday (1x) / ANT (5X) /TES (1x)/GS (1x)</t>
  </si>
  <si>
    <t>Esper Stone Blade / Deathblade</t>
  </si>
  <si>
    <t>Uwx Miracle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</si>
</sst>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1" fillId="0" borderId="4" xfId="0" applyFont="1" applyBorder="1"/>
    <xf numFmtId="0" fontId="0" fillId="0" borderId="0" xfId="0" applyFont="1" applyFill="1" applyBorder="1"/>
    <xf numFmtId="0" fontId="0" fillId="0" borderId="2" xfId="0" applyFont="1" applyFill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Auswertung'!$A$2:$A$11</c:f>
              <c:strCache>
                <c:ptCount val="10"/>
                <c:pt idx="0">
                  <c:v>BUG Shardless Control</c:v>
                </c:pt>
                <c:pt idx="1">
                  <c:v>BURG</c:v>
                </c:pt>
                <c:pt idx="2">
                  <c:v>Elves</c:v>
                </c:pt>
                <c:pt idx="3">
                  <c:v>GWx Maverick</c:v>
                </c:pt>
                <c:pt idx="4">
                  <c:v>Storm</c:v>
                </c:pt>
                <c:pt idx="5">
                  <c:v>Death &amp; Taxes</c:v>
                </c:pt>
                <c:pt idx="6">
                  <c:v>Sneak Show / Omni Tell</c:v>
                </c:pt>
                <c:pt idx="7">
                  <c:v>Uwx Miracle</c:v>
                </c:pt>
                <c:pt idx="8">
                  <c:v>Esper Stone Blade / Deathblade</c:v>
                </c:pt>
                <c:pt idx="9">
                  <c:v>Canadian Thresh</c:v>
                </c:pt>
              </c:strCache>
            </c:strRef>
          </c:cat>
          <c:val>
            <c:numRef>
              <c:f>'Grafische Auswertung'!$B$2:$B$11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27680"/>
        <c:axId val="84729216"/>
      </c:barChart>
      <c:catAx>
        <c:axId val="8472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4729216"/>
        <c:crosses val="autoZero"/>
        <c:auto val="1"/>
        <c:lblAlgn val="ctr"/>
        <c:lblOffset val="100"/>
        <c:noMultiLvlLbl val="0"/>
      </c:catAx>
      <c:valAx>
        <c:axId val="84729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472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161924</xdr:rowOff>
    </xdr:from>
    <xdr:to>
      <xdr:col>10</xdr:col>
      <xdr:colOff>266700</xdr:colOff>
      <xdr:row>10</xdr:row>
      <xdr:rowOff>190499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der-online.de/turniere/Decks/2013-08-T15.html" TargetMode="External"/><Relationship Id="rId13" Type="http://schemas.openxmlformats.org/officeDocument/2006/relationships/hyperlink" Target="http://www.mtg-forum.de/topic/100736-legacy-in-wien-2013/page-34" TargetMode="External"/><Relationship Id="rId18" Type="http://schemas.openxmlformats.org/officeDocument/2006/relationships/hyperlink" Target="http://www.mtg-forum.de/topic/97198-legacy-in-kassel-1509/page-5" TargetMode="External"/><Relationship Id="rId26" Type="http://schemas.openxmlformats.org/officeDocument/2006/relationships/hyperlink" Target="http://www.spielraum.co.at/de/berichte/berichte.aspx" TargetMode="External"/><Relationship Id="rId3" Type="http://schemas.openxmlformats.org/officeDocument/2006/relationships/hyperlink" Target="http://www.mtg-forum.de/topic/101010-legacy-und-commanderliga-in-den-vier-winden-bochum-n%C3%A4chster-termin-am-8-september/page-3" TargetMode="External"/><Relationship Id="rId21" Type="http://schemas.openxmlformats.org/officeDocument/2006/relationships/hyperlink" Target="http://www.mtg-forum.de/topic/70517-legacy-in-der-ot-eigen-bottrop-nrw-jeden-mittwoch/page-57" TargetMode="External"/><Relationship Id="rId7" Type="http://schemas.openxmlformats.org/officeDocument/2006/relationships/hyperlink" Target="https://sites.google.com/site/ghostmediarpg/magic-the-gathering/aslmeta2013" TargetMode="External"/><Relationship Id="rId12" Type="http://schemas.openxmlformats.org/officeDocument/2006/relationships/hyperlink" Target="http://www.mtg-forum.de/topic/100736-legacy-in-wien-2013/page-34" TargetMode="External"/><Relationship Id="rId17" Type="http://schemas.openxmlformats.org/officeDocument/2006/relationships/hyperlink" Target="http://www.mtg-forum.de/topic/97198-legacy-in-kassel-1509/page-5" TargetMode="External"/><Relationship Id="rId25" Type="http://schemas.openxmlformats.org/officeDocument/2006/relationships/hyperlink" Target="http://www.mtg-forum.de/topic/70517-legacy-in-der-ot-eigen-bottrop-nrw-jeden-mittwoch/page-57" TargetMode="External"/><Relationship Id="rId2" Type="http://schemas.openxmlformats.org/officeDocument/2006/relationships/hyperlink" Target="http://deckstats.net/decks/4/f1378/?lng=en" TargetMode="External"/><Relationship Id="rId16" Type="http://schemas.openxmlformats.org/officeDocument/2006/relationships/hyperlink" Target="http://www.mtg-forum.de/topic/97198-legacy-in-kassel-1509/page-5" TargetMode="External"/><Relationship Id="rId20" Type="http://schemas.openxmlformats.org/officeDocument/2006/relationships/hyperlink" Target="http://www.mtg-forum.de/topic/70517-legacy-in-der-ot-eigen-bottrop-nrw-jeden-mittwoch/page-57" TargetMode="External"/><Relationship Id="rId1" Type="http://schemas.openxmlformats.org/officeDocument/2006/relationships/hyperlink" Target="http://www.mtg-forum.de/topic/107577-from-the-vault-20-legacy-turnier-in-der-beutebucht-bochum-am-sa-2408-um-13-uhr/" TargetMode="External"/><Relationship Id="rId6" Type="http://schemas.openxmlformats.org/officeDocument/2006/relationships/hyperlink" Target="https://sites.google.com/site/ghostmediarpg/magic-the-gathering/aslmeta2013" TargetMode="External"/><Relationship Id="rId11" Type="http://schemas.openxmlformats.org/officeDocument/2006/relationships/hyperlink" Target="http://www.magic-rosenheim.de/?p=991" TargetMode="External"/><Relationship Id="rId24" Type="http://schemas.openxmlformats.org/officeDocument/2006/relationships/hyperlink" Target="http://www.mtg-forum.de/topic/70517-legacy-in-der-ot-eigen-bottrop-nrw-jeden-mittwoch/page-57" TargetMode="External"/><Relationship Id="rId5" Type="http://schemas.openxmlformats.org/officeDocument/2006/relationships/hyperlink" Target="https://sites.google.com/site/ghostmediarpg/magic-the-gathering/aslmeta2013" TargetMode="External"/><Relationship Id="rId15" Type="http://schemas.openxmlformats.org/officeDocument/2006/relationships/hyperlink" Target="http://www.mtg-forum.de/topic/100736-legacy-in-wien-2013/page-34" TargetMode="External"/><Relationship Id="rId23" Type="http://schemas.openxmlformats.org/officeDocument/2006/relationships/hyperlink" Target="http://www.mtg-forum.de/topic/70517-legacy-in-der-ot-eigen-bottrop-nrw-jeden-mittwoch/page-57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mtg-forum.de/topic/107322-deck-worscht-und-woi-legacy-open-in-mainz-am-25082013/" TargetMode="External"/><Relationship Id="rId19" Type="http://schemas.openxmlformats.org/officeDocument/2006/relationships/hyperlink" Target="http://www.mtg-forum.de/topic/97198-legacy-in-kassel-1509/page-5" TargetMode="External"/><Relationship Id="rId4" Type="http://schemas.openxmlformats.org/officeDocument/2006/relationships/hyperlink" Target="https://sites.google.com/site/ghostmediarpg/magic-the-gathering/aslmeta2013" TargetMode="External"/><Relationship Id="rId9" Type="http://schemas.openxmlformats.org/officeDocument/2006/relationships/hyperlink" Target="http://www.trader-online.de/turniere/Decks/2013-07-T15.html" TargetMode="External"/><Relationship Id="rId14" Type="http://schemas.openxmlformats.org/officeDocument/2006/relationships/hyperlink" Target="http://www.mtg-forum.de/topic/100736-legacy-in-wien-2013/page-34" TargetMode="External"/><Relationship Id="rId22" Type="http://schemas.openxmlformats.org/officeDocument/2006/relationships/hyperlink" Target="http://www.mtg-forum.de/topic/70517-legacy-in-der-ot-eigen-bottrop-nrw-jeden-mittwoch/page-57" TargetMode="External"/><Relationship Id="rId27" Type="http://schemas.openxmlformats.org/officeDocument/2006/relationships/hyperlink" Target="http://www.spielraum.co.at/de/berichte/bericht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G17" sqref="G17"/>
    </sheetView>
  </sheetViews>
  <sheetFormatPr baseColWidth="10" defaultRowHeight="15" x14ac:dyDescent="0.25"/>
  <cols>
    <col min="1" max="1" width="31.140625" customWidth="1"/>
  </cols>
  <sheetData>
    <row r="2" spans="1:3" ht="15.75" x14ac:dyDescent="0.25">
      <c r="A2" s="5" t="s">
        <v>113</v>
      </c>
      <c r="B2" s="12">
        <v>5</v>
      </c>
      <c r="C2" s="12"/>
    </row>
    <row r="3" spans="1:3" ht="15.75" x14ac:dyDescent="0.25">
      <c r="A3" s="5" t="s">
        <v>115</v>
      </c>
      <c r="B3" s="12">
        <v>6</v>
      </c>
      <c r="C3" s="12"/>
    </row>
    <row r="4" spans="1:3" ht="15.75" x14ac:dyDescent="0.25">
      <c r="A4" s="5" t="s">
        <v>14</v>
      </c>
      <c r="B4" s="12">
        <v>6</v>
      </c>
      <c r="C4" s="12"/>
    </row>
    <row r="5" spans="1:3" ht="15.75" x14ac:dyDescent="0.25">
      <c r="A5" s="5" t="s">
        <v>114</v>
      </c>
      <c r="B5" s="12">
        <v>6</v>
      </c>
      <c r="C5" s="12"/>
    </row>
    <row r="6" spans="1:3" ht="15.75" x14ac:dyDescent="0.25">
      <c r="A6" s="5" t="s">
        <v>111</v>
      </c>
      <c r="B6" s="12">
        <v>9</v>
      </c>
      <c r="C6" s="12"/>
    </row>
    <row r="7" spans="1:3" ht="15.75" x14ac:dyDescent="0.25">
      <c r="A7" s="5" t="s">
        <v>83</v>
      </c>
      <c r="B7" s="12">
        <v>11</v>
      </c>
      <c r="C7" s="12"/>
    </row>
    <row r="8" spans="1:3" ht="15.75" x14ac:dyDescent="0.25">
      <c r="A8" s="5" t="s">
        <v>112</v>
      </c>
      <c r="B8" s="12">
        <v>11</v>
      </c>
      <c r="C8" s="12"/>
    </row>
    <row r="9" spans="1:3" ht="15.75" x14ac:dyDescent="0.25">
      <c r="A9" s="5" t="s">
        <v>118</v>
      </c>
      <c r="B9" s="12">
        <v>13</v>
      </c>
      <c r="C9" s="12"/>
    </row>
    <row r="10" spans="1:3" ht="15.75" x14ac:dyDescent="0.25">
      <c r="A10" s="5" t="s">
        <v>117</v>
      </c>
      <c r="B10" s="12">
        <v>14</v>
      </c>
      <c r="C10" s="12"/>
    </row>
    <row r="11" spans="1:3" ht="15.75" x14ac:dyDescent="0.25">
      <c r="A11" s="7" t="s">
        <v>12</v>
      </c>
      <c r="B11" s="20">
        <v>15</v>
      </c>
      <c r="C11" s="12"/>
    </row>
  </sheetData>
  <sortState ref="A2:B79">
    <sortCondition ref="B1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tabSelected="1" topLeftCell="D1" workbookViewId="0">
      <selection activeCell="Z75" sqref="Z75"/>
    </sheetView>
  </sheetViews>
  <sheetFormatPr baseColWidth="10" defaultRowHeight="15" x14ac:dyDescent="0.25"/>
  <cols>
    <col min="1" max="1" width="24" customWidth="1"/>
    <col min="2" max="2" width="12.85546875" customWidth="1"/>
    <col min="3" max="39" width="5.85546875" customWidth="1"/>
    <col min="40" max="40" width="3.7109375" bestFit="1" customWidth="1"/>
  </cols>
  <sheetData>
    <row r="1" spans="1:40" ht="203.25" x14ac:dyDescent="0.3">
      <c r="A1" s="2"/>
      <c r="B1" s="4" t="s">
        <v>4</v>
      </c>
      <c r="C1" s="1" t="s">
        <v>84</v>
      </c>
      <c r="D1" s="1" t="s">
        <v>86</v>
      </c>
      <c r="E1" s="1" t="s">
        <v>73</v>
      </c>
      <c r="F1" s="1" t="s">
        <v>87</v>
      </c>
      <c r="G1" s="1" t="s">
        <v>88</v>
      </c>
      <c r="H1" s="1" t="s">
        <v>90</v>
      </c>
      <c r="I1" s="1" t="s">
        <v>91</v>
      </c>
      <c r="J1" s="1" t="s">
        <v>73</v>
      </c>
      <c r="K1" s="1" t="s">
        <v>92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98</v>
      </c>
      <c r="Q1" s="1" t="s">
        <v>97</v>
      </c>
      <c r="R1" s="1" t="s">
        <v>99</v>
      </c>
      <c r="S1" s="1" t="s">
        <v>100</v>
      </c>
      <c r="T1" s="1" t="s">
        <v>102</v>
      </c>
      <c r="U1" s="1" t="s">
        <v>103</v>
      </c>
      <c r="V1" s="1" t="s">
        <v>104</v>
      </c>
      <c r="W1" s="1" t="s">
        <v>105</v>
      </c>
      <c r="X1" s="1" t="s">
        <v>106</v>
      </c>
      <c r="Y1" s="1" t="s">
        <v>107</v>
      </c>
      <c r="Z1" s="1" t="s">
        <v>106</v>
      </c>
      <c r="AA1" s="1" t="s">
        <v>107</v>
      </c>
      <c r="AB1" s="1" t="s">
        <v>108</v>
      </c>
      <c r="AC1" s="1" t="s">
        <v>108</v>
      </c>
      <c r="AD1" s="1" t="s">
        <v>108</v>
      </c>
      <c r="AE1" s="1" t="s">
        <v>108</v>
      </c>
      <c r="AF1" s="1" t="s">
        <v>82</v>
      </c>
      <c r="AG1" s="1" t="s">
        <v>81</v>
      </c>
      <c r="AH1" s="1" t="s">
        <v>82</v>
      </c>
      <c r="AI1" s="1" t="s">
        <v>81</v>
      </c>
      <c r="AJ1" s="1" t="s">
        <v>81</v>
      </c>
      <c r="AK1" s="1" t="s">
        <v>81</v>
      </c>
      <c r="AL1" s="1" t="s">
        <v>81</v>
      </c>
      <c r="AM1" s="1" t="s">
        <v>81</v>
      </c>
      <c r="AN1" s="13" t="s">
        <v>32</v>
      </c>
    </row>
    <row r="2" spans="1:40" ht="18.75" x14ac:dyDescent="0.3">
      <c r="A2" s="15"/>
      <c r="B2" s="16" t="s">
        <v>46</v>
      </c>
      <c r="C2" s="17">
        <v>41461</v>
      </c>
      <c r="D2" s="17">
        <v>41476</v>
      </c>
      <c r="E2" s="17">
        <v>41482</v>
      </c>
      <c r="F2" s="17">
        <v>41483</v>
      </c>
      <c r="G2" s="17">
        <v>41490</v>
      </c>
      <c r="H2" s="17">
        <v>41496</v>
      </c>
      <c r="I2" s="17">
        <v>41497</v>
      </c>
      <c r="J2" s="17">
        <v>41510</v>
      </c>
      <c r="K2" s="17">
        <v>41510</v>
      </c>
      <c r="L2" s="17" t="s">
        <v>63</v>
      </c>
      <c r="M2" s="17" t="s">
        <v>63</v>
      </c>
      <c r="N2" s="17">
        <v>41461</v>
      </c>
      <c r="O2" s="17">
        <v>41475</v>
      </c>
      <c r="P2" s="17">
        <v>41489</v>
      </c>
      <c r="Q2" s="17">
        <v>41503</v>
      </c>
      <c r="R2" s="17">
        <v>41476</v>
      </c>
      <c r="S2" s="17" t="s">
        <v>101</v>
      </c>
      <c r="T2" s="17">
        <v>41476</v>
      </c>
      <c r="U2" s="17">
        <v>41497</v>
      </c>
      <c r="V2" s="17">
        <v>41511</v>
      </c>
      <c r="W2" s="17">
        <v>41476</v>
      </c>
      <c r="X2" s="17">
        <v>41511</v>
      </c>
      <c r="Y2" s="17">
        <v>41476</v>
      </c>
      <c r="Z2" s="17">
        <v>41470</v>
      </c>
      <c r="AA2" s="17">
        <v>41486</v>
      </c>
      <c r="AB2" s="17">
        <v>41504</v>
      </c>
      <c r="AC2" s="17">
        <v>41490</v>
      </c>
      <c r="AD2" s="17">
        <v>41476</v>
      </c>
      <c r="AE2" s="17">
        <v>41462</v>
      </c>
      <c r="AF2" s="17">
        <v>41483</v>
      </c>
      <c r="AG2" s="17">
        <v>41514</v>
      </c>
      <c r="AH2" s="17">
        <v>41469</v>
      </c>
      <c r="AI2" s="17">
        <v>41507</v>
      </c>
      <c r="AJ2" s="17">
        <v>41493</v>
      </c>
      <c r="AK2" s="17">
        <v>41486</v>
      </c>
      <c r="AL2" s="17">
        <v>41479</v>
      </c>
      <c r="AM2" s="17">
        <v>41472</v>
      </c>
      <c r="AN2" s="13"/>
    </row>
    <row r="3" spans="1:40" ht="18.75" x14ac:dyDescent="0.3">
      <c r="A3" s="2"/>
      <c r="B3" s="4" t="s">
        <v>16</v>
      </c>
      <c r="C3" s="6">
        <v>45</v>
      </c>
      <c r="D3" s="6">
        <v>35</v>
      </c>
      <c r="E3" s="6">
        <v>12</v>
      </c>
      <c r="F3" s="6">
        <v>35</v>
      </c>
      <c r="G3" s="6">
        <v>27</v>
      </c>
      <c r="H3" s="6">
        <v>48</v>
      </c>
      <c r="I3" s="6">
        <v>29</v>
      </c>
      <c r="J3" s="6">
        <v>20</v>
      </c>
      <c r="K3" s="6">
        <v>21</v>
      </c>
      <c r="L3" s="6" t="s">
        <v>63</v>
      </c>
      <c r="M3" s="6">
        <v>18</v>
      </c>
      <c r="N3" s="6" t="s">
        <v>63</v>
      </c>
      <c r="O3" s="6" t="s">
        <v>63</v>
      </c>
      <c r="P3" s="6" t="s">
        <v>63</v>
      </c>
      <c r="Q3" s="6" t="s">
        <v>63</v>
      </c>
      <c r="R3" s="6" t="s">
        <v>63</v>
      </c>
      <c r="S3" s="6" t="s">
        <v>63</v>
      </c>
      <c r="T3" s="6">
        <v>33</v>
      </c>
      <c r="U3" s="6">
        <v>45</v>
      </c>
      <c r="V3" s="6">
        <v>22</v>
      </c>
      <c r="W3" s="6">
        <v>13</v>
      </c>
      <c r="X3" s="6">
        <v>13</v>
      </c>
      <c r="Y3" s="6">
        <v>15</v>
      </c>
      <c r="Z3" s="6">
        <v>13</v>
      </c>
      <c r="AA3" s="6">
        <v>14</v>
      </c>
      <c r="AB3" s="6">
        <v>10</v>
      </c>
      <c r="AC3" s="6">
        <v>13</v>
      </c>
      <c r="AD3" s="6">
        <v>11</v>
      </c>
      <c r="AE3" s="6">
        <v>10</v>
      </c>
      <c r="AF3" s="6" t="s">
        <v>63</v>
      </c>
      <c r="AG3" s="6">
        <v>21</v>
      </c>
      <c r="AH3" s="6" t="s">
        <v>63</v>
      </c>
      <c r="AI3" s="6">
        <v>22</v>
      </c>
      <c r="AJ3" s="6">
        <v>18</v>
      </c>
      <c r="AK3" s="6">
        <v>17</v>
      </c>
      <c r="AL3" s="6">
        <v>16</v>
      </c>
      <c r="AM3" s="6">
        <v>18</v>
      </c>
      <c r="AN3" s="11"/>
    </row>
    <row r="4" spans="1:40" ht="18.75" x14ac:dyDescent="0.3">
      <c r="A4" s="2"/>
      <c r="B4" s="4" t="s">
        <v>62</v>
      </c>
      <c r="C4" s="19">
        <v>8</v>
      </c>
      <c r="D4" s="19">
        <v>8</v>
      </c>
      <c r="E4" s="19">
        <v>2</v>
      </c>
      <c r="F4" s="21">
        <v>8</v>
      </c>
      <c r="G4" s="21">
        <v>4</v>
      </c>
      <c r="H4" s="21">
        <v>8</v>
      </c>
      <c r="I4" s="21">
        <v>4</v>
      </c>
      <c r="J4" s="21">
        <v>4</v>
      </c>
      <c r="K4" s="21">
        <v>3</v>
      </c>
      <c r="L4" s="21">
        <v>4</v>
      </c>
      <c r="M4" s="21">
        <v>4</v>
      </c>
      <c r="N4" s="21">
        <v>4</v>
      </c>
      <c r="O4" s="21">
        <v>4</v>
      </c>
      <c r="P4" s="21">
        <v>4</v>
      </c>
      <c r="Q4" s="21">
        <v>4</v>
      </c>
      <c r="R4" s="21">
        <v>8</v>
      </c>
      <c r="S4" s="21">
        <v>8</v>
      </c>
      <c r="T4" s="21">
        <v>8</v>
      </c>
      <c r="U4" s="21">
        <v>8</v>
      </c>
      <c r="V4" s="21">
        <v>4</v>
      </c>
      <c r="W4" s="21">
        <v>2</v>
      </c>
      <c r="X4" s="21">
        <v>2</v>
      </c>
      <c r="Y4" s="21">
        <v>2</v>
      </c>
      <c r="Z4" s="21">
        <v>2</v>
      </c>
      <c r="AA4" s="21">
        <v>2</v>
      </c>
      <c r="AB4" s="21">
        <v>2</v>
      </c>
      <c r="AC4" s="21">
        <v>2</v>
      </c>
      <c r="AD4" s="21">
        <v>2</v>
      </c>
      <c r="AE4" s="21">
        <v>2</v>
      </c>
      <c r="AF4" s="21">
        <v>2</v>
      </c>
      <c r="AG4" s="21">
        <v>4</v>
      </c>
      <c r="AH4" s="21">
        <v>2</v>
      </c>
      <c r="AI4" s="21">
        <v>4</v>
      </c>
      <c r="AJ4" s="21">
        <v>4</v>
      </c>
      <c r="AK4" s="21">
        <v>4</v>
      </c>
      <c r="AL4" s="21">
        <v>2</v>
      </c>
      <c r="AM4" s="22">
        <v>4</v>
      </c>
      <c r="AN4" s="18"/>
    </row>
    <row r="5" spans="1:40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10"/>
      <c r="AN5" s="10"/>
    </row>
    <row r="6" spans="1:40" ht="15.75" x14ac:dyDescent="0.25">
      <c r="A6" s="5" t="s">
        <v>6</v>
      </c>
      <c r="B6" s="3"/>
      <c r="O6">
        <v>1</v>
      </c>
      <c r="AK6">
        <v>1</v>
      </c>
      <c r="AN6" s="12">
        <f t="shared" ref="AN6:AN37" si="0">SUM(C6:AM6)</f>
        <v>2</v>
      </c>
    </row>
    <row r="7" spans="1:40" ht="15.75" x14ac:dyDescent="0.25">
      <c r="A7" s="5" t="s">
        <v>18</v>
      </c>
      <c r="B7" s="3"/>
      <c r="D7">
        <v>1</v>
      </c>
      <c r="J7">
        <v>1</v>
      </c>
      <c r="AI7">
        <v>1</v>
      </c>
      <c r="AN7" s="12">
        <f t="shared" si="0"/>
        <v>3</v>
      </c>
    </row>
    <row r="8" spans="1:40" ht="15.75" x14ac:dyDescent="0.25">
      <c r="A8" s="5" t="s">
        <v>43</v>
      </c>
      <c r="B8" s="3"/>
      <c r="M8">
        <v>1</v>
      </c>
      <c r="AN8" s="12">
        <f t="shared" si="0"/>
        <v>1</v>
      </c>
    </row>
    <row r="9" spans="1:40" ht="15.75" x14ac:dyDescent="0.25">
      <c r="A9" s="5" t="s">
        <v>35</v>
      </c>
      <c r="B9" s="3"/>
      <c r="AN9" s="12">
        <f t="shared" si="0"/>
        <v>0</v>
      </c>
    </row>
    <row r="10" spans="1:40" ht="15.75" x14ac:dyDescent="0.25">
      <c r="A10" s="5" t="s">
        <v>8</v>
      </c>
      <c r="B10" s="3"/>
      <c r="AN10" s="12">
        <f t="shared" si="0"/>
        <v>0</v>
      </c>
    </row>
    <row r="11" spans="1:40" ht="15.75" x14ac:dyDescent="0.25">
      <c r="A11" s="5" t="s">
        <v>36</v>
      </c>
      <c r="B11" s="3"/>
      <c r="U11">
        <v>1</v>
      </c>
      <c r="AN11" s="12">
        <f t="shared" si="0"/>
        <v>1</v>
      </c>
    </row>
    <row r="12" spans="1:40" ht="15.75" hidden="1" x14ac:dyDescent="0.25">
      <c r="A12" s="5" t="s">
        <v>37</v>
      </c>
      <c r="B12" s="3"/>
      <c r="AN12" s="12">
        <f t="shared" si="0"/>
        <v>0</v>
      </c>
    </row>
    <row r="13" spans="1:40" ht="15.75" x14ac:dyDescent="0.25">
      <c r="A13" s="5" t="s">
        <v>15</v>
      </c>
      <c r="B13" s="3"/>
      <c r="D13">
        <v>1</v>
      </c>
      <c r="AJ13">
        <v>1</v>
      </c>
      <c r="AN13" s="12">
        <f t="shared" si="0"/>
        <v>2</v>
      </c>
    </row>
    <row r="14" spans="1:40" ht="15.75" hidden="1" x14ac:dyDescent="0.25">
      <c r="A14" s="5" t="s">
        <v>74</v>
      </c>
      <c r="B14" s="3"/>
      <c r="AN14" s="12">
        <f t="shared" si="0"/>
        <v>0</v>
      </c>
    </row>
    <row r="15" spans="1:40" ht="15.75" x14ac:dyDescent="0.25">
      <c r="A15" s="5" t="s">
        <v>53</v>
      </c>
      <c r="B15" s="3"/>
      <c r="AN15" s="12">
        <f t="shared" si="0"/>
        <v>0</v>
      </c>
    </row>
    <row r="16" spans="1:40" ht="15.75" hidden="1" x14ac:dyDescent="0.25">
      <c r="A16" s="5" t="s">
        <v>52</v>
      </c>
      <c r="B16" s="3"/>
      <c r="AN16" s="12">
        <f t="shared" si="0"/>
        <v>0</v>
      </c>
    </row>
    <row r="17" spans="1:40" ht="15.75" x14ac:dyDescent="0.25">
      <c r="A17" s="5" t="s">
        <v>12</v>
      </c>
      <c r="B17" s="3"/>
      <c r="C17">
        <v>2</v>
      </c>
      <c r="D17">
        <v>3</v>
      </c>
      <c r="F17">
        <v>2</v>
      </c>
      <c r="H17">
        <v>2</v>
      </c>
      <c r="O17">
        <v>1</v>
      </c>
      <c r="R17">
        <v>1</v>
      </c>
      <c r="S17">
        <v>1</v>
      </c>
      <c r="X17">
        <v>1</v>
      </c>
      <c r="Y17">
        <v>1</v>
      </c>
      <c r="AH17">
        <v>1</v>
      </c>
      <c r="AN17" s="12">
        <f t="shared" si="0"/>
        <v>15</v>
      </c>
    </row>
    <row r="18" spans="1:40" ht="15.75" hidden="1" x14ac:dyDescent="0.25">
      <c r="A18" s="5" t="s">
        <v>41</v>
      </c>
      <c r="B18" s="3"/>
      <c r="AN18" s="12">
        <f t="shared" si="0"/>
        <v>0</v>
      </c>
    </row>
    <row r="19" spans="1:40" ht="15.75" hidden="1" x14ac:dyDescent="0.25">
      <c r="A19" s="5" t="s">
        <v>31</v>
      </c>
      <c r="B19" s="3"/>
      <c r="AN19" s="12">
        <f t="shared" si="0"/>
        <v>0</v>
      </c>
    </row>
    <row r="20" spans="1:40" ht="15.75" x14ac:dyDescent="0.25">
      <c r="A20" s="5" t="s">
        <v>78</v>
      </c>
      <c r="B20" s="3"/>
      <c r="K20">
        <v>1</v>
      </c>
      <c r="O20">
        <v>2</v>
      </c>
      <c r="S20">
        <v>1</v>
      </c>
      <c r="AJ20">
        <v>1</v>
      </c>
      <c r="AM20">
        <v>1</v>
      </c>
      <c r="AN20" s="12">
        <f t="shared" si="0"/>
        <v>6</v>
      </c>
    </row>
    <row r="21" spans="1:40" ht="15.75" x14ac:dyDescent="0.25">
      <c r="A21" s="5" t="s">
        <v>29</v>
      </c>
      <c r="B21" s="3"/>
      <c r="F21">
        <v>1</v>
      </c>
      <c r="G21">
        <v>1</v>
      </c>
      <c r="P21">
        <v>1</v>
      </c>
      <c r="Q21">
        <v>1</v>
      </c>
      <c r="S21">
        <v>1</v>
      </c>
      <c r="U21">
        <v>1</v>
      </c>
      <c r="AF21">
        <v>1</v>
      </c>
      <c r="AH21">
        <v>1</v>
      </c>
      <c r="AJ21">
        <v>1</v>
      </c>
      <c r="AK21">
        <v>1</v>
      </c>
      <c r="AM21">
        <v>1</v>
      </c>
      <c r="AN21" s="12">
        <f t="shared" si="0"/>
        <v>11</v>
      </c>
    </row>
    <row r="22" spans="1:40" ht="15.75" x14ac:dyDescent="0.25">
      <c r="A22" s="5" t="s">
        <v>85</v>
      </c>
      <c r="B22" s="3"/>
      <c r="C22">
        <v>2</v>
      </c>
      <c r="D22">
        <v>2</v>
      </c>
      <c r="G22">
        <v>1</v>
      </c>
      <c r="P22">
        <v>1</v>
      </c>
      <c r="Q22">
        <v>1</v>
      </c>
      <c r="Z22">
        <v>1</v>
      </c>
      <c r="AA22">
        <v>1</v>
      </c>
      <c r="AN22" s="12">
        <f t="shared" si="0"/>
        <v>9</v>
      </c>
    </row>
    <row r="23" spans="1:40" ht="15.75" x14ac:dyDescent="0.25">
      <c r="A23" s="5" t="s">
        <v>38</v>
      </c>
      <c r="B23" s="3"/>
      <c r="AN23" s="12">
        <f t="shared" si="0"/>
        <v>0</v>
      </c>
    </row>
    <row r="24" spans="1:40" ht="15.75" x14ac:dyDescent="0.25">
      <c r="A24" s="5" t="s">
        <v>9</v>
      </c>
      <c r="B24" s="3"/>
      <c r="AN24" s="12">
        <f t="shared" si="0"/>
        <v>0</v>
      </c>
    </row>
    <row r="25" spans="1:40" ht="15.75" x14ac:dyDescent="0.25">
      <c r="A25" s="5" t="s">
        <v>22</v>
      </c>
      <c r="B25" s="3"/>
      <c r="L25">
        <v>1</v>
      </c>
      <c r="AB25">
        <v>1</v>
      </c>
      <c r="AN25" s="12">
        <f t="shared" si="0"/>
        <v>2</v>
      </c>
    </row>
    <row r="26" spans="1:40" ht="15.75" x14ac:dyDescent="0.25">
      <c r="A26" s="5" t="s">
        <v>49</v>
      </c>
      <c r="B26" s="3"/>
      <c r="E26">
        <v>1</v>
      </c>
      <c r="AA26">
        <v>1</v>
      </c>
      <c r="AN26" s="12">
        <f t="shared" si="0"/>
        <v>2</v>
      </c>
    </row>
    <row r="27" spans="1:40" ht="15.75" hidden="1" x14ac:dyDescent="0.25">
      <c r="A27" s="5" t="s">
        <v>30</v>
      </c>
      <c r="B27" s="3"/>
      <c r="AN27" s="12">
        <f t="shared" si="0"/>
        <v>0</v>
      </c>
    </row>
    <row r="28" spans="1:40" ht="15.75" x14ac:dyDescent="0.25">
      <c r="A28" s="5" t="s">
        <v>3</v>
      </c>
      <c r="B28" s="3"/>
      <c r="G28">
        <v>1</v>
      </c>
      <c r="I28">
        <v>1</v>
      </c>
      <c r="S28">
        <v>1</v>
      </c>
      <c r="AI28">
        <v>1</v>
      </c>
      <c r="AN28" s="12">
        <f t="shared" si="0"/>
        <v>4</v>
      </c>
    </row>
    <row r="29" spans="1:40" ht="15.75" x14ac:dyDescent="0.25">
      <c r="A29" s="5" t="s">
        <v>14</v>
      </c>
      <c r="B29" s="3"/>
      <c r="F29">
        <v>1</v>
      </c>
      <c r="H29">
        <v>2</v>
      </c>
      <c r="I29">
        <v>1</v>
      </c>
      <c r="R29">
        <v>1</v>
      </c>
      <c r="V29">
        <v>1</v>
      </c>
      <c r="AN29" s="12">
        <f t="shared" si="0"/>
        <v>6</v>
      </c>
    </row>
    <row r="30" spans="1:40" ht="15.75" x14ac:dyDescent="0.25">
      <c r="A30" s="5" t="s">
        <v>23</v>
      </c>
      <c r="B30" s="3"/>
      <c r="AN30" s="12">
        <f t="shared" si="0"/>
        <v>0</v>
      </c>
    </row>
    <row r="31" spans="1:40" ht="15.75" hidden="1" x14ac:dyDescent="0.25">
      <c r="A31" s="5" t="s">
        <v>25</v>
      </c>
      <c r="B31" s="3"/>
      <c r="AN31" s="12">
        <f t="shared" si="0"/>
        <v>0</v>
      </c>
    </row>
    <row r="32" spans="1:40" ht="15.75" hidden="1" x14ac:dyDescent="0.25">
      <c r="A32" s="5" t="s">
        <v>59</v>
      </c>
      <c r="B32" s="3"/>
      <c r="AN32" s="12">
        <f t="shared" si="0"/>
        <v>0</v>
      </c>
    </row>
    <row r="33" spans="1:40" ht="15.75" hidden="1" x14ac:dyDescent="0.25">
      <c r="A33" s="5" t="s">
        <v>50</v>
      </c>
      <c r="B33" s="3"/>
      <c r="AN33" s="12">
        <f t="shared" si="0"/>
        <v>0</v>
      </c>
    </row>
    <row r="34" spans="1:40" ht="15.75" x14ac:dyDescent="0.25">
      <c r="A34" s="5" t="s">
        <v>17</v>
      </c>
      <c r="B34" s="3"/>
      <c r="L34">
        <v>1</v>
      </c>
      <c r="N34">
        <v>1</v>
      </c>
      <c r="AM34">
        <v>1</v>
      </c>
      <c r="AN34" s="12">
        <f t="shared" si="0"/>
        <v>3</v>
      </c>
    </row>
    <row r="35" spans="1:40" ht="15.75" x14ac:dyDescent="0.25">
      <c r="A35" s="5" t="s">
        <v>0</v>
      </c>
      <c r="B35" s="3"/>
      <c r="C35">
        <v>1</v>
      </c>
      <c r="Q35">
        <v>1</v>
      </c>
      <c r="S35">
        <v>1</v>
      </c>
      <c r="V35">
        <v>1</v>
      </c>
      <c r="X35">
        <v>1</v>
      </c>
      <c r="AC35">
        <v>1</v>
      </c>
      <c r="AN35" s="12">
        <f t="shared" si="0"/>
        <v>6</v>
      </c>
    </row>
    <row r="36" spans="1:40" ht="15.75" x14ac:dyDescent="0.25">
      <c r="A36" s="5" t="s">
        <v>39</v>
      </c>
      <c r="B36" s="3"/>
      <c r="AN36" s="12">
        <f t="shared" si="0"/>
        <v>0</v>
      </c>
    </row>
    <row r="37" spans="1:40" ht="15.75" x14ac:dyDescent="0.25">
      <c r="A37" s="5" t="s">
        <v>89</v>
      </c>
      <c r="B37" s="3"/>
      <c r="G37">
        <v>1</v>
      </c>
      <c r="AN37" s="12">
        <f t="shared" si="0"/>
        <v>1</v>
      </c>
    </row>
    <row r="38" spans="1:40" ht="15.75" x14ac:dyDescent="0.25">
      <c r="A38" s="5" t="s">
        <v>68</v>
      </c>
      <c r="B38" s="3"/>
      <c r="AN38" s="12">
        <f t="shared" ref="AN38:AN69" si="1">SUM(C38:AM38)</f>
        <v>0</v>
      </c>
    </row>
    <row r="39" spans="1:40" ht="15.75" x14ac:dyDescent="0.25">
      <c r="A39" s="5" t="s">
        <v>72</v>
      </c>
      <c r="B39" s="3"/>
      <c r="H39">
        <v>1</v>
      </c>
      <c r="P39">
        <v>1</v>
      </c>
      <c r="R39">
        <v>1</v>
      </c>
      <c r="AN39" s="12">
        <f t="shared" si="1"/>
        <v>3</v>
      </c>
    </row>
    <row r="40" spans="1:40" ht="15.75" x14ac:dyDescent="0.25">
      <c r="A40" s="5" t="s">
        <v>33</v>
      </c>
      <c r="B40" s="3"/>
      <c r="N40">
        <v>1</v>
      </c>
      <c r="T40">
        <v>1</v>
      </c>
      <c r="AN40" s="12">
        <f t="shared" si="1"/>
        <v>2</v>
      </c>
    </row>
    <row r="41" spans="1:40" ht="15.75" hidden="1" x14ac:dyDescent="0.25">
      <c r="A41" s="5" t="s">
        <v>71</v>
      </c>
      <c r="B41" s="3"/>
      <c r="AN41" s="12">
        <f t="shared" si="1"/>
        <v>0</v>
      </c>
    </row>
    <row r="42" spans="1:40" ht="15.75" hidden="1" x14ac:dyDescent="0.25">
      <c r="A42" s="5" t="s">
        <v>54</v>
      </c>
      <c r="B42" s="3"/>
      <c r="AN42" s="12">
        <f t="shared" si="1"/>
        <v>0</v>
      </c>
    </row>
    <row r="43" spans="1:40" ht="15.75" x14ac:dyDescent="0.25">
      <c r="A43" s="5" t="s">
        <v>1</v>
      </c>
      <c r="B43" s="3"/>
      <c r="F43">
        <v>1</v>
      </c>
      <c r="AN43" s="12">
        <f t="shared" si="1"/>
        <v>1</v>
      </c>
    </row>
    <row r="44" spans="1:40" ht="15.75" hidden="1" x14ac:dyDescent="0.25">
      <c r="A44" s="5" t="s">
        <v>26</v>
      </c>
      <c r="B44" s="3"/>
      <c r="AN44" s="12">
        <f t="shared" si="1"/>
        <v>0</v>
      </c>
    </row>
    <row r="45" spans="1:40" ht="15.75" hidden="1" x14ac:dyDescent="0.25">
      <c r="A45" s="5" t="s">
        <v>56</v>
      </c>
      <c r="B45" s="3"/>
      <c r="AN45" s="12">
        <f t="shared" si="1"/>
        <v>0</v>
      </c>
    </row>
    <row r="46" spans="1:40" ht="15.75" hidden="1" x14ac:dyDescent="0.25">
      <c r="A46" s="14" t="s">
        <v>21</v>
      </c>
      <c r="B46" s="3"/>
      <c r="AN46" s="12">
        <f t="shared" si="1"/>
        <v>0</v>
      </c>
    </row>
    <row r="47" spans="1:40" ht="15.75" x14ac:dyDescent="0.25">
      <c r="A47" s="5" t="s">
        <v>19</v>
      </c>
      <c r="B47" s="3"/>
      <c r="Q47">
        <v>1</v>
      </c>
      <c r="AN47" s="12">
        <f t="shared" si="1"/>
        <v>1</v>
      </c>
    </row>
    <row r="48" spans="1:40" ht="15.75" hidden="1" x14ac:dyDescent="0.25">
      <c r="A48" s="5" t="s">
        <v>20</v>
      </c>
      <c r="B48" s="3"/>
      <c r="AN48" s="12">
        <f t="shared" si="1"/>
        <v>0</v>
      </c>
    </row>
    <row r="49" spans="1:40" ht="15.75" hidden="1" x14ac:dyDescent="0.25">
      <c r="A49" s="5" t="s">
        <v>34</v>
      </c>
      <c r="B49" s="3"/>
      <c r="AN49" s="12">
        <f t="shared" si="1"/>
        <v>0</v>
      </c>
    </row>
    <row r="50" spans="1:40" ht="15.75" x14ac:dyDescent="0.25">
      <c r="A50" s="5" t="s">
        <v>48</v>
      </c>
      <c r="B50" s="3"/>
      <c r="AN50" s="12">
        <f t="shared" si="1"/>
        <v>0</v>
      </c>
    </row>
    <row r="51" spans="1:40" ht="15.75" hidden="1" x14ac:dyDescent="0.25">
      <c r="A51" s="5" t="s">
        <v>60</v>
      </c>
      <c r="B51" s="3"/>
      <c r="AN51" s="12">
        <f t="shared" si="1"/>
        <v>0</v>
      </c>
    </row>
    <row r="52" spans="1:40" ht="15.75" x14ac:dyDescent="0.25">
      <c r="A52" s="5" t="s">
        <v>80</v>
      </c>
      <c r="B52" s="3"/>
      <c r="H52">
        <v>1</v>
      </c>
      <c r="AN52" s="12">
        <f t="shared" si="1"/>
        <v>1</v>
      </c>
    </row>
    <row r="53" spans="1:40" ht="15.75" hidden="1" x14ac:dyDescent="0.25">
      <c r="A53" s="5" t="s">
        <v>45</v>
      </c>
      <c r="B53" s="3"/>
      <c r="AN53" s="12">
        <f t="shared" si="1"/>
        <v>0</v>
      </c>
    </row>
    <row r="54" spans="1:40" ht="15.75" x14ac:dyDescent="0.25">
      <c r="A54" s="5" t="s">
        <v>44</v>
      </c>
      <c r="B54" s="3"/>
      <c r="AN54" s="12">
        <f t="shared" si="1"/>
        <v>0</v>
      </c>
    </row>
    <row r="55" spans="1:40" ht="15.75" x14ac:dyDescent="0.25">
      <c r="A55" s="5" t="s">
        <v>11</v>
      </c>
      <c r="B55" s="3"/>
      <c r="AN55" s="12">
        <f t="shared" si="1"/>
        <v>0</v>
      </c>
    </row>
    <row r="56" spans="1:40" ht="15.75" hidden="1" x14ac:dyDescent="0.25">
      <c r="A56" s="5" t="s">
        <v>61</v>
      </c>
      <c r="B56" s="3"/>
      <c r="AN56" s="12">
        <f t="shared" si="1"/>
        <v>0</v>
      </c>
    </row>
    <row r="57" spans="1:40" ht="15.75" hidden="1" x14ac:dyDescent="0.25">
      <c r="A57" s="5" t="s">
        <v>69</v>
      </c>
      <c r="B57" s="3"/>
      <c r="AN57" s="12">
        <f t="shared" si="1"/>
        <v>0</v>
      </c>
    </row>
    <row r="58" spans="1:40" ht="15.75" hidden="1" x14ac:dyDescent="0.25">
      <c r="A58" s="5" t="s">
        <v>66</v>
      </c>
      <c r="B58" s="3"/>
      <c r="AN58" s="12">
        <f t="shared" si="1"/>
        <v>0</v>
      </c>
    </row>
    <row r="59" spans="1:40" ht="15.75" x14ac:dyDescent="0.25">
      <c r="A59" s="5" t="s">
        <v>76</v>
      </c>
      <c r="B59" s="3"/>
      <c r="AN59" s="12">
        <f t="shared" si="1"/>
        <v>0</v>
      </c>
    </row>
    <row r="60" spans="1:40" ht="15.75" x14ac:dyDescent="0.25">
      <c r="A60" s="5" t="s">
        <v>2</v>
      </c>
      <c r="B60" s="3"/>
      <c r="C60">
        <v>1</v>
      </c>
      <c r="F60">
        <v>1</v>
      </c>
      <c r="Y60">
        <v>1</v>
      </c>
      <c r="AG60">
        <v>2</v>
      </c>
      <c r="AI60">
        <v>1</v>
      </c>
      <c r="AN60" s="12">
        <f t="shared" si="1"/>
        <v>6</v>
      </c>
    </row>
    <row r="61" spans="1:40" ht="15.75" x14ac:dyDescent="0.25">
      <c r="A61" s="5" t="s">
        <v>109</v>
      </c>
      <c r="B61" s="3"/>
      <c r="C61">
        <v>1</v>
      </c>
      <c r="J61">
        <v>1</v>
      </c>
      <c r="R61">
        <v>2</v>
      </c>
      <c r="S61">
        <v>1</v>
      </c>
      <c r="T61">
        <v>1</v>
      </c>
      <c r="W61">
        <v>1</v>
      </c>
      <c r="AD61">
        <v>1</v>
      </c>
      <c r="AE61">
        <v>1</v>
      </c>
      <c r="AG61">
        <v>1</v>
      </c>
      <c r="AJ61">
        <v>1</v>
      </c>
      <c r="AN61" s="12">
        <f t="shared" si="1"/>
        <v>11</v>
      </c>
    </row>
    <row r="62" spans="1:40" ht="15.75" x14ac:dyDescent="0.25">
      <c r="A62" s="5" t="s">
        <v>77</v>
      </c>
      <c r="B62" s="3"/>
      <c r="M62">
        <v>1</v>
      </c>
      <c r="R62">
        <v>1</v>
      </c>
      <c r="T62">
        <v>1</v>
      </c>
      <c r="Z62">
        <v>1</v>
      </c>
      <c r="AL62">
        <v>1</v>
      </c>
      <c r="AN62" s="12">
        <f t="shared" si="1"/>
        <v>5</v>
      </c>
    </row>
    <row r="63" spans="1:40" ht="15.75" x14ac:dyDescent="0.25">
      <c r="A63" s="5" t="s">
        <v>10</v>
      </c>
      <c r="B63" s="3"/>
      <c r="F63">
        <v>1</v>
      </c>
      <c r="AE63">
        <v>1</v>
      </c>
      <c r="AN63" s="12">
        <f t="shared" si="1"/>
        <v>2</v>
      </c>
    </row>
    <row r="64" spans="1:40" ht="15.75" x14ac:dyDescent="0.25">
      <c r="A64" s="5" t="s">
        <v>58</v>
      </c>
      <c r="B64" s="3"/>
      <c r="I64">
        <v>1</v>
      </c>
      <c r="R64">
        <v>1</v>
      </c>
      <c r="S64">
        <v>1</v>
      </c>
      <c r="V64">
        <v>1</v>
      </c>
      <c r="AK64">
        <v>1</v>
      </c>
      <c r="AN64" s="12">
        <f t="shared" si="1"/>
        <v>5</v>
      </c>
    </row>
    <row r="65" spans="1:40" ht="15.75" x14ac:dyDescent="0.25">
      <c r="A65" s="5" t="s">
        <v>116</v>
      </c>
      <c r="B65" s="3"/>
      <c r="D65">
        <v>1</v>
      </c>
      <c r="H65">
        <v>1</v>
      </c>
      <c r="I65">
        <v>1</v>
      </c>
      <c r="K65">
        <v>1</v>
      </c>
      <c r="L65">
        <v>2</v>
      </c>
      <c r="M65">
        <v>1</v>
      </c>
      <c r="V65">
        <v>1</v>
      </c>
      <c r="AF65">
        <v>1</v>
      </c>
      <c r="AN65" s="12">
        <f t="shared" si="1"/>
        <v>9</v>
      </c>
    </row>
    <row r="66" spans="1:40" ht="15.75" hidden="1" x14ac:dyDescent="0.25">
      <c r="A66" s="5" t="s">
        <v>27</v>
      </c>
      <c r="B66" s="3"/>
      <c r="AN66" s="12">
        <f t="shared" si="1"/>
        <v>0</v>
      </c>
    </row>
    <row r="67" spans="1:40" ht="15.75" x14ac:dyDescent="0.25">
      <c r="A67" s="5" t="s">
        <v>13</v>
      </c>
      <c r="B67" s="3"/>
      <c r="H67">
        <v>1</v>
      </c>
      <c r="J67">
        <v>1</v>
      </c>
      <c r="S67">
        <v>1</v>
      </c>
      <c r="AN67" s="12">
        <f>SUM(C67:AM67)</f>
        <v>3</v>
      </c>
    </row>
    <row r="68" spans="1:40" ht="15.75" hidden="1" x14ac:dyDescent="0.25">
      <c r="A68" s="5" t="s">
        <v>57</v>
      </c>
      <c r="B68" s="3"/>
      <c r="AN68" s="12">
        <f t="shared" si="1"/>
        <v>0</v>
      </c>
    </row>
    <row r="69" spans="1:40" ht="15.75" x14ac:dyDescent="0.25">
      <c r="A69" s="5" t="s">
        <v>64</v>
      </c>
      <c r="B69" s="3"/>
      <c r="E69">
        <v>1</v>
      </c>
      <c r="J69">
        <v>1</v>
      </c>
      <c r="K69">
        <v>1</v>
      </c>
      <c r="AK69">
        <v>1</v>
      </c>
      <c r="AN69" s="12">
        <f t="shared" si="1"/>
        <v>4</v>
      </c>
    </row>
    <row r="70" spans="1:40" ht="15.75" hidden="1" x14ac:dyDescent="0.25">
      <c r="A70" s="5" t="s">
        <v>40</v>
      </c>
      <c r="B70" s="3"/>
      <c r="AN70" s="12">
        <f t="shared" ref="AN70:AN101" si="2">SUM(C70:AM70)</f>
        <v>0</v>
      </c>
    </row>
    <row r="71" spans="1:40" ht="15.75" hidden="1" x14ac:dyDescent="0.25">
      <c r="A71" s="5" t="s">
        <v>28</v>
      </c>
      <c r="B71" s="3"/>
      <c r="AN71" s="12">
        <f t="shared" si="2"/>
        <v>0</v>
      </c>
    </row>
    <row r="72" spans="1:40" ht="15.75" hidden="1" x14ac:dyDescent="0.25">
      <c r="A72" s="5" t="s">
        <v>51</v>
      </c>
      <c r="B72" s="3"/>
      <c r="AN72" s="12">
        <f t="shared" si="2"/>
        <v>0</v>
      </c>
    </row>
    <row r="73" spans="1:40" ht="15.75" hidden="1" x14ac:dyDescent="0.25">
      <c r="A73" s="5" t="s">
        <v>47</v>
      </c>
      <c r="B73" s="3"/>
      <c r="AN73" s="12">
        <f t="shared" si="2"/>
        <v>0</v>
      </c>
    </row>
    <row r="74" spans="1:40" ht="15.75" hidden="1" x14ac:dyDescent="0.25">
      <c r="A74" s="5" t="s">
        <v>42</v>
      </c>
      <c r="B74" s="3"/>
      <c r="AN74" s="12">
        <f t="shared" si="2"/>
        <v>0</v>
      </c>
    </row>
    <row r="75" spans="1:40" ht="15.75" x14ac:dyDescent="0.25">
      <c r="A75" s="5" t="s">
        <v>70</v>
      </c>
      <c r="B75" s="3"/>
      <c r="N75">
        <v>1</v>
      </c>
      <c r="AN75" s="12">
        <f t="shared" si="2"/>
        <v>1</v>
      </c>
    </row>
    <row r="76" spans="1:40" ht="15.75" x14ac:dyDescent="0.25">
      <c r="A76" s="5" t="s">
        <v>75</v>
      </c>
      <c r="B76" s="3"/>
      <c r="AN76" s="12">
        <f t="shared" si="2"/>
        <v>0</v>
      </c>
    </row>
    <row r="77" spans="1:40" ht="15.75" x14ac:dyDescent="0.25">
      <c r="A77" s="5" t="s">
        <v>110</v>
      </c>
      <c r="B77" s="3"/>
      <c r="C77">
        <v>1</v>
      </c>
      <c r="F77">
        <v>1</v>
      </c>
      <c r="M77">
        <v>1</v>
      </c>
      <c r="N77">
        <v>1</v>
      </c>
      <c r="U77">
        <v>1</v>
      </c>
      <c r="W77">
        <v>1</v>
      </c>
      <c r="AB77">
        <v>1</v>
      </c>
      <c r="AC77">
        <v>1</v>
      </c>
      <c r="AD77">
        <v>1</v>
      </c>
      <c r="AG77">
        <v>1</v>
      </c>
      <c r="AI77">
        <v>1</v>
      </c>
      <c r="AL77">
        <v>1</v>
      </c>
      <c r="AM77">
        <v>1</v>
      </c>
      <c r="AN77" s="12">
        <f t="shared" si="2"/>
        <v>13</v>
      </c>
    </row>
    <row r="78" spans="1:40" ht="15.75" hidden="1" x14ac:dyDescent="0.25">
      <c r="A78" s="5" t="s">
        <v>55</v>
      </c>
      <c r="B78" s="3"/>
      <c r="AN78" s="12">
        <f t="shared" si="2"/>
        <v>0</v>
      </c>
    </row>
    <row r="79" spans="1:40" ht="15.75" hidden="1" x14ac:dyDescent="0.25">
      <c r="A79" s="5" t="s">
        <v>67</v>
      </c>
      <c r="B79" s="3"/>
      <c r="AN79" s="12">
        <f t="shared" si="2"/>
        <v>0</v>
      </c>
    </row>
    <row r="80" spans="1:40" ht="15.75" hidden="1" x14ac:dyDescent="0.25">
      <c r="A80" s="5" t="s">
        <v>24</v>
      </c>
      <c r="B80" s="3"/>
      <c r="AN80" s="12">
        <f t="shared" si="2"/>
        <v>0</v>
      </c>
    </row>
    <row r="81" spans="1:40" ht="15.75" x14ac:dyDescent="0.25">
      <c r="A81" s="5" t="s">
        <v>79</v>
      </c>
      <c r="B81" s="3"/>
      <c r="R81">
        <v>1</v>
      </c>
      <c r="AN81" s="12">
        <f t="shared" si="2"/>
        <v>1</v>
      </c>
    </row>
    <row r="82" spans="1:40" ht="15.75" x14ac:dyDescent="0.25">
      <c r="A82" s="5" t="s">
        <v>65</v>
      </c>
      <c r="B82" s="3"/>
      <c r="AN82" s="12">
        <f t="shared" si="2"/>
        <v>0</v>
      </c>
    </row>
    <row r="83" spans="1:40" ht="15.75" x14ac:dyDescent="0.25">
      <c r="A83" s="7" t="s">
        <v>7</v>
      </c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>
        <v>1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20">
        <f t="shared" si="2"/>
        <v>1</v>
      </c>
    </row>
    <row r="84" spans="1:40" ht="15" customHeight="1" x14ac:dyDescent="0.25">
      <c r="A84" s="5" t="s">
        <v>32</v>
      </c>
      <c r="B84" s="3"/>
      <c r="C84">
        <f t="shared" ref="C84:AM84" si="3">SUM(C6:C83)</f>
        <v>8</v>
      </c>
      <c r="D84">
        <f t="shared" si="3"/>
        <v>8</v>
      </c>
      <c r="E84">
        <f t="shared" si="3"/>
        <v>2</v>
      </c>
      <c r="F84">
        <f t="shared" si="3"/>
        <v>8</v>
      </c>
      <c r="G84">
        <f t="shared" si="3"/>
        <v>4</v>
      </c>
      <c r="H84">
        <f t="shared" si="3"/>
        <v>8</v>
      </c>
      <c r="I84">
        <f t="shared" si="3"/>
        <v>4</v>
      </c>
      <c r="J84">
        <f t="shared" si="3"/>
        <v>4</v>
      </c>
      <c r="K84">
        <f t="shared" si="3"/>
        <v>3</v>
      </c>
      <c r="L84">
        <f t="shared" si="3"/>
        <v>4</v>
      </c>
      <c r="M84">
        <f t="shared" si="3"/>
        <v>4</v>
      </c>
      <c r="N84">
        <f t="shared" si="3"/>
        <v>4</v>
      </c>
      <c r="O84">
        <f t="shared" si="3"/>
        <v>4</v>
      </c>
      <c r="P84">
        <f t="shared" si="3"/>
        <v>4</v>
      </c>
      <c r="Q84">
        <f t="shared" si="3"/>
        <v>4</v>
      </c>
      <c r="R84">
        <f t="shared" si="3"/>
        <v>8</v>
      </c>
      <c r="S84">
        <f t="shared" si="3"/>
        <v>8</v>
      </c>
      <c r="T84">
        <f t="shared" si="3"/>
        <v>3</v>
      </c>
      <c r="U84">
        <f t="shared" si="3"/>
        <v>3</v>
      </c>
      <c r="V84">
        <f t="shared" si="3"/>
        <v>4</v>
      </c>
      <c r="W84">
        <f t="shared" si="3"/>
        <v>2</v>
      </c>
      <c r="X84">
        <f t="shared" si="3"/>
        <v>2</v>
      </c>
      <c r="Y84">
        <f t="shared" si="3"/>
        <v>2</v>
      </c>
      <c r="Z84">
        <f t="shared" si="3"/>
        <v>2</v>
      </c>
      <c r="AA84">
        <f t="shared" si="3"/>
        <v>2</v>
      </c>
      <c r="AB84">
        <f t="shared" si="3"/>
        <v>2</v>
      </c>
      <c r="AC84">
        <f t="shared" si="3"/>
        <v>2</v>
      </c>
      <c r="AD84">
        <f t="shared" si="3"/>
        <v>2</v>
      </c>
      <c r="AE84">
        <f t="shared" si="3"/>
        <v>2</v>
      </c>
      <c r="AF84">
        <f t="shared" si="3"/>
        <v>2</v>
      </c>
      <c r="AG84">
        <f t="shared" si="3"/>
        <v>4</v>
      </c>
      <c r="AH84">
        <f t="shared" si="3"/>
        <v>2</v>
      </c>
      <c r="AI84">
        <f t="shared" si="3"/>
        <v>4</v>
      </c>
      <c r="AJ84">
        <f t="shared" si="3"/>
        <v>4</v>
      </c>
      <c r="AK84">
        <f t="shared" si="3"/>
        <v>4</v>
      </c>
      <c r="AL84">
        <f t="shared" si="3"/>
        <v>2</v>
      </c>
      <c r="AM84">
        <f t="shared" si="3"/>
        <v>4</v>
      </c>
      <c r="AN84" s="11">
        <f t="shared" ref="AN84" si="4">SUM(AN6:AN83)</f>
        <v>143</v>
      </c>
    </row>
    <row r="87" spans="1:40" ht="15.75" x14ac:dyDescent="0.25">
      <c r="A87" s="5"/>
    </row>
    <row r="88" spans="1:40" ht="15.75" x14ac:dyDescent="0.25">
      <c r="A88" s="5"/>
    </row>
  </sheetData>
  <sortState ref="A5:A47">
    <sortCondition ref="A5"/>
  </sortState>
  <hyperlinks>
    <hyperlink ref="K1" r:id="rId1"/>
    <hyperlink ref="L1" r:id="rId2"/>
    <hyperlink ref="M1" r:id="rId3"/>
    <hyperlink ref="N1" r:id="rId4"/>
    <hyperlink ref="O1" r:id="rId5" display="ASL #1"/>
    <hyperlink ref="P1" r:id="rId6" display="ASL #1"/>
    <hyperlink ref="Q1" r:id="rId7" display="ASL #1"/>
    <hyperlink ref="U1" r:id="rId8"/>
    <hyperlink ref="T1" r:id="rId9"/>
    <hyperlink ref="V1" r:id="rId10"/>
    <hyperlink ref="W1" r:id="rId11"/>
    <hyperlink ref="X1" r:id="rId12"/>
    <hyperlink ref="Y1" r:id="rId13" display="Legacy in Wien"/>
    <hyperlink ref="Z1" r:id="rId14"/>
    <hyperlink ref="AA1" r:id="rId15" display="Legacy in Wien"/>
    <hyperlink ref="AB1" r:id="rId16"/>
    <hyperlink ref="AC1" r:id="rId17"/>
    <hyperlink ref="AD1" r:id="rId18"/>
    <hyperlink ref="AE1" r:id="rId19"/>
    <hyperlink ref="AG1" r:id="rId20"/>
    <hyperlink ref="AI1" r:id="rId21"/>
    <hyperlink ref="AJ1" r:id="rId22"/>
    <hyperlink ref="AK1" r:id="rId23"/>
    <hyperlink ref="AL1" r:id="rId24"/>
    <hyperlink ref="AM1" r:id="rId25"/>
    <hyperlink ref="AF1" r:id="rId26"/>
    <hyperlink ref="AH1" r:id="rId27"/>
  </hyperlinks>
  <pageMargins left="0.7" right="0.7" top="0.78740157499999996" bottom="0.78740157499999996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2013-09-08T20:13:50Z</dcterms:modified>
</cp:coreProperties>
</file>