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45" windowWidth="19440" windowHeight="12780"/>
  </bookViews>
  <sheets>
    <sheet name="Grafische Auswertung" sheetId="2" r:id="rId1"/>
    <sheet name="Rohdaten" sheetId="1" r:id="rId2"/>
  </sheets>
  <definedNames>
    <definedName name="_xlnm._FilterDatabase" localSheetId="0" hidden="1">'Grafische Auswertung'!$A$1:$C$51</definedName>
  </definedNames>
  <calcPr calcId="145621"/>
</workbook>
</file>

<file path=xl/calcChain.xml><?xml version="1.0" encoding="utf-8"?>
<calcChain xmlns="http://schemas.openxmlformats.org/spreadsheetml/2006/main">
  <c r="Z56" i="1" l="1"/>
  <c r="AA56" i="1"/>
  <c r="AB56" i="1"/>
  <c r="X56" i="1" l="1"/>
  <c r="W56" i="1"/>
  <c r="U56" i="1" l="1"/>
  <c r="R56" i="1" l="1"/>
  <c r="Y56" i="1" l="1"/>
  <c r="T56" i="1" l="1"/>
  <c r="AD14" i="1" l="1"/>
  <c r="AD39" i="1"/>
  <c r="AD7" i="1"/>
  <c r="AD53" i="1"/>
  <c r="AD37" i="1"/>
  <c r="AD49" i="1"/>
  <c r="AD28" i="1"/>
  <c r="AD17" i="1"/>
  <c r="S56" i="1"/>
  <c r="Q56" i="1"/>
  <c r="P56" i="1"/>
  <c r="M56" i="1"/>
  <c r="L56" i="1"/>
  <c r="E56" i="1"/>
  <c r="AD50" i="1" l="1"/>
  <c r="AD52" i="1"/>
  <c r="AD51" i="1" l="1"/>
  <c r="AD48" i="1"/>
  <c r="AD45" i="1"/>
  <c r="V56" i="1"/>
  <c r="O56" i="1"/>
  <c r="AD46" i="1"/>
  <c r="AD44" i="1"/>
  <c r="AC56" i="1"/>
  <c r="AD55" i="1"/>
  <c r="AD54" i="1"/>
  <c r="AD47" i="1"/>
  <c r="AD43" i="1"/>
  <c r="AD42" i="1"/>
  <c r="AD41" i="1"/>
  <c r="AD40" i="1"/>
  <c r="AD38" i="1"/>
  <c r="AD36" i="1"/>
  <c r="AD35" i="1"/>
  <c r="AD34" i="1"/>
  <c r="AD33" i="1"/>
  <c r="AD32" i="1"/>
  <c r="AD31" i="1"/>
  <c r="AD30" i="1"/>
  <c r="AD29" i="1"/>
  <c r="AD27" i="1"/>
  <c r="AD26" i="1"/>
  <c r="AD25" i="1"/>
  <c r="AD24" i="1"/>
  <c r="AD23" i="1"/>
  <c r="AD22" i="1"/>
  <c r="AD21" i="1"/>
  <c r="AD20" i="1"/>
  <c r="AD19" i="1"/>
  <c r="AD18" i="1"/>
  <c r="AD16" i="1"/>
  <c r="AD15" i="1"/>
  <c r="AD13" i="1"/>
  <c r="AD12" i="1"/>
  <c r="AD11" i="1"/>
  <c r="AD10" i="1"/>
  <c r="AD9" i="1"/>
  <c r="AD8" i="1"/>
  <c r="AD6" i="1"/>
  <c r="AD5" i="1"/>
  <c r="N56" i="1"/>
  <c r="K56" i="1"/>
  <c r="I56" i="1"/>
  <c r="J56" i="1"/>
  <c r="H56" i="1"/>
  <c r="G56" i="1"/>
  <c r="F56" i="1"/>
  <c r="D56" i="1"/>
  <c r="C56" i="1"/>
  <c r="AD56" i="1" l="1"/>
</calcChain>
</file>

<file path=xl/sharedStrings.xml><?xml version="1.0" encoding="utf-8"?>
<sst xmlns="http://schemas.openxmlformats.org/spreadsheetml/2006/main" count="168" uniqueCount="102">
  <si>
    <t>GW Maverick</t>
  </si>
  <si>
    <t>Merfolk</t>
  </si>
  <si>
    <t>Rogue</t>
  </si>
  <si>
    <t>Dredge</t>
  </si>
  <si>
    <t>Event →</t>
  </si>
  <si>
    <r>
      <t xml:space="preserve">Decktyp </t>
    </r>
    <r>
      <rPr>
        <b/>
        <sz val="14"/>
        <color theme="1"/>
        <rFont val="Calibri"/>
        <family val="2"/>
      </rPr>
      <t>↓</t>
    </r>
  </si>
  <si>
    <t>Affinity</t>
  </si>
  <si>
    <t>Zoo</t>
  </si>
  <si>
    <t>Landstill</t>
  </si>
  <si>
    <t>Bant Aggro</t>
  </si>
  <si>
    <t>Dark Tresh</t>
  </si>
  <si>
    <t>Spiral Tide</t>
  </si>
  <si>
    <t>Reanimator</t>
  </si>
  <si>
    <t>Canadian Thresh</t>
  </si>
  <si>
    <t>Team America</t>
  </si>
  <si>
    <t>Elves</t>
  </si>
  <si>
    <t>The Rock</t>
  </si>
  <si>
    <t>Burn</t>
  </si>
  <si>
    <t>Spieler  →</t>
  </si>
  <si>
    <t>Goblins</t>
  </si>
  <si>
    <t>AggroLoam</t>
  </si>
  <si>
    <t>MUD</t>
  </si>
  <si>
    <t>New Horizon</t>
  </si>
  <si>
    <t>MUC</t>
  </si>
  <si>
    <t>Deadguy Ale</t>
  </si>
  <si>
    <t>Enchantress</t>
  </si>
  <si>
    <t>WW</t>
  </si>
  <si>
    <t>Eva Green</t>
  </si>
  <si>
    <t>Mono B Aggro</t>
  </si>
  <si>
    <t>Supreme Blue</t>
  </si>
  <si>
    <t>Thopterstill</t>
  </si>
  <si>
    <t>D&amp;T</t>
  </si>
  <si>
    <t>Dreadstill</t>
  </si>
  <si>
    <t>UR Painter</t>
  </si>
  <si>
    <t>CounterTop</t>
  </si>
  <si>
    <t>Summe</t>
  </si>
  <si>
    <t>Lands</t>
  </si>
  <si>
    <t>NO Bant</t>
  </si>
  <si>
    <t>B/G Infect</t>
  </si>
  <si>
    <t>Belcher</t>
  </si>
  <si>
    <t>Faeries</t>
  </si>
  <si>
    <t>Boros</t>
  </si>
  <si>
    <t>Legacy in der OT Eigen</t>
  </si>
  <si>
    <t>Legacy in der Ot Eigen</t>
  </si>
  <si>
    <t>Legacy Bäckerei Müller</t>
  </si>
  <si>
    <t>02.07.</t>
  </si>
  <si>
    <t>Legacyturniers vom 02.07.2011</t>
  </si>
  <si>
    <t>06.07.</t>
  </si>
  <si>
    <t>Magickeller Hannover 07/2011</t>
  </si>
  <si>
    <t>09.07.</t>
  </si>
  <si>
    <t>Legacyturniers vom 09.07.2011</t>
  </si>
  <si>
    <t>Trader Liga Dülmen 07/11</t>
  </si>
  <si>
    <t>10.07.</t>
  </si>
  <si>
    <t>13.07.</t>
  </si>
  <si>
    <t>Legacyturniers vom 16.07.2011</t>
  </si>
  <si>
    <t>16.07.</t>
  </si>
  <si>
    <t>Legacyturniers vom 23.07.2011</t>
  </si>
  <si>
    <t>23.07.</t>
  </si>
  <si>
    <t>Legacyturniers vom 30.07.2011</t>
  </si>
  <si>
    <t>30.07.</t>
  </si>
  <si>
    <t>Legacy in der OT-Eigen</t>
  </si>
  <si>
    <t>03.08.</t>
  </si>
  <si>
    <t>Legacyturniers vom 06.08.2011</t>
  </si>
  <si>
    <t>06.08.</t>
  </si>
  <si>
    <t>Iserlohn im Juli</t>
  </si>
  <si>
    <t>03.07.</t>
  </si>
  <si>
    <t>Legacy in Hassloch</t>
  </si>
  <si>
    <t>17.07.</t>
  </si>
  <si>
    <t>BieLegacy 16.07</t>
  </si>
  <si>
    <t>Dark Depth</t>
  </si>
  <si>
    <t>Hive Mind Combo</t>
  </si>
  <si>
    <t>Sneak &amp; Tell</t>
  </si>
  <si>
    <t>The Gate</t>
  </si>
  <si>
    <t>Cephalid Breakfast</t>
  </si>
  <si>
    <t>PainterStone</t>
  </si>
  <si>
    <t>UW Fish</t>
  </si>
  <si>
    <t>Aluren Combo</t>
  </si>
  <si>
    <t>Storm Doomsday / ANT /TES</t>
  </si>
  <si>
    <t>Pox</t>
  </si>
  <si>
    <t>14.08.</t>
  </si>
  <si>
    <t>Iserlohn DM</t>
  </si>
  <si>
    <t>RUG Order</t>
  </si>
  <si>
    <t>20.08.</t>
  </si>
  <si>
    <t>Fantasy Fieber Brühl</t>
  </si>
  <si>
    <t>Iserlohn im August</t>
  </si>
  <si>
    <t>07.08.</t>
  </si>
  <si>
    <t>StoneBlade/Patriot</t>
  </si>
  <si>
    <t>Datum →</t>
  </si>
  <si>
    <t>Hassloch im August</t>
  </si>
  <si>
    <t>Uwr</t>
  </si>
  <si>
    <t>ASL Berlin</t>
  </si>
  <si>
    <t>UW</t>
  </si>
  <si>
    <t>Legacyturniers vom 13.08.2011</t>
  </si>
  <si>
    <t>13.08.</t>
  </si>
  <si>
    <t>UW Control</t>
  </si>
  <si>
    <t>17.08.</t>
  </si>
  <si>
    <t>Legacy im Dragon</t>
  </si>
  <si>
    <t>Magickeller Legacy-Liga 2011 #August</t>
  </si>
  <si>
    <t>27.08.</t>
  </si>
  <si>
    <t>2x UW</t>
  </si>
  <si>
    <t>Legacyturniers vom 27.08.2011</t>
  </si>
  <si>
    <t>Legacyturniers vom 20.08.2011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</si>
</sst>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2" fillId="0" borderId="0" xfId="1" applyAlignment="1" applyProtection="1">
      <alignment textRotation="90"/>
    </xf>
    <xf numFmtId="0" fontId="0" fillId="2" borderId="0" xfId="0" applyFill="1"/>
    <xf numFmtId="0" fontId="0" fillId="3" borderId="0" xfId="0" applyFill="1"/>
    <xf numFmtId="0" fontId="4" fillId="3" borderId="0" xfId="0" applyFont="1" applyFill="1"/>
    <xf numFmtId="0" fontId="3" fillId="0" borderId="0" xfId="0" applyFont="1"/>
    <xf numFmtId="0" fontId="0" fillId="0" borderId="0" xfId="0" applyFont="1"/>
    <xf numFmtId="0" fontId="3" fillId="0" borderId="1" xfId="0" applyFont="1" applyBorder="1"/>
    <xf numFmtId="0" fontId="0" fillId="3" borderId="1" xfId="0" applyFill="1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0" fontId="1" fillId="0" borderId="4" xfId="0" applyFont="1" applyBorder="1"/>
    <xf numFmtId="0" fontId="1" fillId="0" borderId="5" xfId="0" applyFont="1" applyBorder="1"/>
    <xf numFmtId="0" fontId="1" fillId="0" borderId="4" xfId="0" applyFont="1" applyBorder="1" applyAlignment="1">
      <alignment textRotation="90"/>
    </xf>
    <xf numFmtId="0" fontId="0" fillId="0" borderId="0" xfId="0" applyBorder="1"/>
    <xf numFmtId="0" fontId="3" fillId="0" borderId="0" xfId="0" applyFont="1" applyBorder="1"/>
    <xf numFmtId="0" fontId="0" fillId="3" borderId="0" xfId="0" applyFill="1" applyBorder="1"/>
    <xf numFmtId="0" fontId="0" fillId="2" borderId="0" xfId="0" applyFill="1" applyBorder="1"/>
    <xf numFmtId="0" fontId="4" fillId="3" borderId="0" xfId="0" applyFont="1" applyFill="1" applyBorder="1"/>
    <xf numFmtId="14" fontId="0" fillId="0" borderId="0" xfId="0" applyNumberFormat="1" applyBorder="1"/>
    <xf numFmtId="14" fontId="0" fillId="0" borderId="0" xfId="0" applyNumberFormat="1" applyFill="1" applyBorder="1"/>
    <xf numFmtId="0" fontId="0" fillId="0" borderId="0" xfId="0" applyBorder="1" applyAlignment="1">
      <alignment textRotation="90"/>
    </xf>
  </cellXfs>
  <cellStyles count="2">
    <cellStyle name="Hyper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'Grafische Auswertung'!$A$16:$A$51</c:f>
              <c:strCache>
                <c:ptCount val="36"/>
                <c:pt idx="0">
                  <c:v>D&amp;T</c:v>
                </c:pt>
                <c:pt idx="1">
                  <c:v>Dark Depth</c:v>
                </c:pt>
                <c:pt idx="2">
                  <c:v>Enchantress</c:v>
                </c:pt>
                <c:pt idx="3">
                  <c:v>Faeries</c:v>
                </c:pt>
                <c:pt idx="4">
                  <c:v>NO Bant</c:v>
                </c:pt>
                <c:pt idx="5">
                  <c:v>PainterStone</c:v>
                </c:pt>
                <c:pt idx="6">
                  <c:v>Supreme Blue</c:v>
                </c:pt>
                <c:pt idx="7">
                  <c:v>The Gate</c:v>
                </c:pt>
                <c:pt idx="8">
                  <c:v>UW Fish</c:v>
                </c:pt>
                <c:pt idx="9">
                  <c:v>Lands</c:v>
                </c:pt>
                <c:pt idx="10">
                  <c:v>Pox</c:v>
                </c:pt>
                <c:pt idx="11">
                  <c:v>Reanimator</c:v>
                </c:pt>
                <c:pt idx="12">
                  <c:v>Rogue</c:v>
                </c:pt>
                <c:pt idx="13">
                  <c:v>UW Control</c:v>
                </c:pt>
                <c:pt idx="14">
                  <c:v>Affinity</c:v>
                </c:pt>
                <c:pt idx="15">
                  <c:v>Cephalid Breakfast</c:v>
                </c:pt>
                <c:pt idx="16">
                  <c:v>Goblins</c:v>
                </c:pt>
                <c:pt idx="17">
                  <c:v>Merfolk</c:v>
                </c:pt>
                <c:pt idx="18">
                  <c:v>The Rock</c:v>
                </c:pt>
                <c:pt idx="19">
                  <c:v>Zoo</c:v>
                </c:pt>
                <c:pt idx="20">
                  <c:v>Bant Aggro</c:v>
                </c:pt>
                <c:pt idx="21">
                  <c:v>Burn</c:v>
                </c:pt>
                <c:pt idx="22">
                  <c:v>Canadian Thresh</c:v>
                </c:pt>
                <c:pt idx="23">
                  <c:v>Sneak &amp; Tell</c:v>
                </c:pt>
                <c:pt idx="24">
                  <c:v>Deadguy Ale</c:v>
                </c:pt>
                <c:pt idx="25">
                  <c:v>Dredge</c:v>
                </c:pt>
                <c:pt idx="26">
                  <c:v>Hive Mind Combo</c:v>
                </c:pt>
                <c:pt idx="27">
                  <c:v>AggroLoam</c:v>
                </c:pt>
                <c:pt idx="28">
                  <c:v>Spiral Tide</c:v>
                </c:pt>
                <c:pt idx="29">
                  <c:v>Team America</c:v>
                </c:pt>
                <c:pt idx="30">
                  <c:v>Landstill</c:v>
                </c:pt>
                <c:pt idx="31">
                  <c:v>MUD</c:v>
                </c:pt>
                <c:pt idx="32">
                  <c:v>Storm Doomsday / ANT /TES</c:v>
                </c:pt>
                <c:pt idx="33">
                  <c:v>RUG Order</c:v>
                </c:pt>
                <c:pt idx="34">
                  <c:v>StoneBlade/Patriot</c:v>
                </c:pt>
                <c:pt idx="35">
                  <c:v>GW Maverick</c:v>
                </c:pt>
              </c:strCache>
            </c:strRef>
          </c:cat>
          <c:val>
            <c:numRef>
              <c:f>'Grafische Auswertung'!$C$16:$C$51</c:f>
              <c:numCache>
                <c:formatCode>General</c:formatCode>
                <c:ptCount val="3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6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8</c:v>
                </c:pt>
                <c:pt idx="32">
                  <c:v>9</c:v>
                </c:pt>
                <c:pt idx="33">
                  <c:v>11</c:v>
                </c:pt>
                <c:pt idx="34">
                  <c:v>20</c:v>
                </c:pt>
                <c:pt idx="35">
                  <c:v>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38336"/>
        <c:axId val="93439872"/>
      </c:barChart>
      <c:catAx>
        <c:axId val="93438336"/>
        <c:scaling>
          <c:orientation val="minMax"/>
        </c:scaling>
        <c:delete val="0"/>
        <c:axPos val="l"/>
        <c:majorTickMark val="out"/>
        <c:minorTickMark val="none"/>
        <c:tickLblPos val="nextTo"/>
        <c:crossAx val="93439872"/>
        <c:crosses val="autoZero"/>
        <c:auto val="1"/>
        <c:lblAlgn val="ctr"/>
        <c:lblOffset val="100"/>
        <c:noMultiLvlLbl val="0"/>
      </c:catAx>
      <c:valAx>
        <c:axId val="9343987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934383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661987</xdr:colOff>
      <xdr:row>2</xdr:row>
      <xdr:rowOff>176211</xdr:rowOff>
    </xdr:from>
    <xdr:to>
      <xdr:col>15</xdr:col>
      <xdr:colOff>752475</xdr:colOff>
      <xdr:row>37</xdr:row>
      <xdr:rowOff>152400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hecouncil.es/tcdecks/deck.php?id=6504" TargetMode="External"/><Relationship Id="rId13" Type="http://schemas.openxmlformats.org/officeDocument/2006/relationships/hyperlink" Target="http://web17.accelerated.de/turniere/2011-07-03/legacydeck.htm" TargetMode="External"/><Relationship Id="rId18" Type="http://schemas.openxmlformats.org/officeDocument/2006/relationships/hyperlink" Target="http://www.thecouncil.es/tcdecks/deck.php?id=6679" TargetMode="External"/><Relationship Id="rId3" Type="http://schemas.openxmlformats.org/officeDocument/2006/relationships/hyperlink" Target="http://www.thecouncil.es/tcdecks/deck.php?id=6475" TargetMode="External"/><Relationship Id="rId21" Type="http://schemas.openxmlformats.org/officeDocument/2006/relationships/hyperlink" Target="http://www.thecouncil.es/tcdecks/deck.php?id=6687" TargetMode="External"/><Relationship Id="rId7" Type="http://schemas.openxmlformats.org/officeDocument/2006/relationships/hyperlink" Target="http://www.thecouncil.es/tcdecks/deck.php?id=6498" TargetMode="External"/><Relationship Id="rId12" Type="http://schemas.openxmlformats.org/officeDocument/2006/relationships/hyperlink" Target="http://www.thecouncil.es/tcdecks/deck.php?id=6649" TargetMode="External"/><Relationship Id="rId17" Type="http://schemas.openxmlformats.org/officeDocument/2006/relationships/hyperlink" Target="http://pmtg-forum.de/wbb2/thread.php?threadid=5618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://www.thecouncil.es/tcdecks/deck.php?id=6450" TargetMode="External"/><Relationship Id="rId16" Type="http://schemas.openxmlformats.org/officeDocument/2006/relationships/hyperlink" Target="http://www.thecouncil.es/tcdecks/deck.php?id=6594" TargetMode="External"/><Relationship Id="rId20" Type="http://schemas.openxmlformats.org/officeDocument/2006/relationships/hyperlink" Target="http://www.thecouncil.es/tcdecks/deck.php?id=6680" TargetMode="External"/><Relationship Id="rId1" Type="http://schemas.openxmlformats.org/officeDocument/2006/relationships/hyperlink" Target="http://www.thecouncil.es/tcdecks/deck.php?id=6590" TargetMode="External"/><Relationship Id="rId6" Type="http://schemas.openxmlformats.org/officeDocument/2006/relationships/hyperlink" Target="http://www.thecouncil.es/tcdecks/deck.php?id=6493" TargetMode="External"/><Relationship Id="rId11" Type="http://schemas.openxmlformats.org/officeDocument/2006/relationships/hyperlink" Target="http://www.thecouncil.es/tcdecks/deck.php?id=6623" TargetMode="External"/><Relationship Id="rId24" Type="http://schemas.openxmlformats.org/officeDocument/2006/relationships/hyperlink" Target="http://www.thecouncil.es/tcdecks/deck.php?id=6711" TargetMode="External"/><Relationship Id="rId5" Type="http://schemas.openxmlformats.org/officeDocument/2006/relationships/hyperlink" Target="http://www.thecouncil.es/tcdecks/deck.php?id=6489" TargetMode="External"/><Relationship Id="rId15" Type="http://schemas.openxmlformats.org/officeDocument/2006/relationships/hyperlink" Target="http://www.mtg-forum.de/thread-bielegacy-82876.html?st=10" TargetMode="External"/><Relationship Id="rId23" Type="http://schemas.openxmlformats.org/officeDocument/2006/relationships/hyperlink" Target="http://www.thecouncil.es/tcdecks/deck.php?id=6749" TargetMode="External"/><Relationship Id="rId10" Type="http://schemas.openxmlformats.org/officeDocument/2006/relationships/hyperlink" Target="http://www.thecouncil.es/tcdecks/deck.php?id=6589" TargetMode="External"/><Relationship Id="rId19" Type="http://schemas.openxmlformats.org/officeDocument/2006/relationships/hyperlink" Target="http://www.magic-hassloch.net/showthread.php?tid=334&amp;pid=2446" TargetMode="External"/><Relationship Id="rId4" Type="http://schemas.openxmlformats.org/officeDocument/2006/relationships/hyperlink" Target="http://www.thecouncil.es/tcdecks/deck.php?id=6490" TargetMode="External"/><Relationship Id="rId9" Type="http://schemas.openxmlformats.org/officeDocument/2006/relationships/hyperlink" Target="http://www.thecouncil.es/tcdecks/deck.php?id=6537" TargetMode="External"/><Relationship Id="rId14" Type="http://schemas.openxmlformats.org/officeDocument/2006/relationships/hyperlink" Target="http://magic-hassloch.net/showthread.php?tid=332&amp;page=2" TargetMode="External"/><Relationship Id="rId22" Type="http://schemas.openxmlformats.org/officeDocument/2006/relationships/hyperlink" Target="http://www.thecouncil.es/tcdecks/deck.php?id=6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D1" workbookViewId="0">
      <selection activeCell="E1" sqref="E1"/>
    </sheetView>
  </sheetViews>
  <sheetFormatPr baseColWidth="10" defaultRowHeight="15" x14ac:dyDescent="0.25"/>
  <cols>
    <col min="1" max="1" width="23.7109375" customWidth="1"/>
  </cols>
  <sheetData>
    <row r="1" spans="1:3" ht="15.75" x14ac:dyDescent="0.25">
      <c r="A1" s="5" t="s">
        <v>41</v>
      </c>
      <c r="B1" s="3"/>
      <c r="C1" s="14">
        <v>0</v>
      </c>
    </row>
    <row r="2" spans="1:3" ht="15.75" x14ac:dyDescent="0.25">
      <c r="A2" s="5" t="s">
        <v>10</v>
      </c>
      <c r="B2" s="3"/>
      <c r="C2" s="14">
        <v>0</v>
      </c>
    </row>
    <row r="3" spans="1:3" ht="15.75" x14ac:dyDescent="0.25">
      <c r="A3" s="5" t="s">
        <v>32</v>
      </c>
      <c r="B3" s="3"/>
      <c r="C3" s="14">
        <v>0</v>
      </c>
    </row>
    <row r="4" spans="1:3" ht="15.75" x14ac:dyDescent="0.25">
      <c r="A4" s="5" t="s">
        <v>15</v>
      </c>
      <c r="B4" s="3"/>
      <c r="C4" s="14">
        <v>0</v>
      </c>
    </row>
    <row r="5" spans="1:3" ht="15.75" x14ac:dyDescent="0.25">
      <c r="A5" s="5" t="s">
        <v>27</v>
      </c>
      <c r="B5" s="3"/>
      <c r="C5" s="14">
        <v>0</v>
      </c>
    </row>
    <row r="6" spans="1:3" ht="15.75" x14ac:dyDescent="0.25">
      <c r="A6" s="5" t="s">
        <v>28</v>
      </c>
      <c r="B6" s="19"/>
      <c r="C6" s="14">
        <v>0</v>
      </c>
    </row>
    <row r="7" spans="1:3" ht="15.75" x14ac:dyDescent="0.25">
      <c r="A7" s="18" t="s">
        <v>23</v>
      </c>
      <c r="B7" s="3"/>
      <c r="C7" s="14">
        <v>0</v>
      </c>
    </row>
    <row r="8" spans="1:3" ht="15.75" x14ac:dyDescent="0.25">
      <c r="A8" s="5" t="s">
        <v>22</v>
      </c>
      <c r="B8" s="19"/>
      <c r="C8" s="14">
        <v>0</v>
      </c>
    </row>
    <row r="9" spans="1:3" ht="15.75" x14ac:dyDescent="0.25">
      <c r="A9" s="5" t="s">
        <v>30</v>
      </c>
      <c r="B9" s="3"/>
      <c r="C9" s="14">
        <v>0</v>
      </c>
    </row>
    <row r="10" spans="1:3" ht="15.75" x14ac:dyDescent="0.25">
      <c r="A10" s="5" t="s">
        <v>33</v>
      </c>
      <c r="B10" s="3"/>
      <c r="C10" s="14">
        <v>0</v>
      </c>
    </row>
    <row r="11" spans="1:3" ht="15.75" x14ac:dyDescent="0.25">
      <c r="A11" s="5" t="s">
        <v>26</v>
      </c>
      <c r="B11" s="3"/>
      <c r="C11" s="14">
        <v>0</v>
      </c>
    </row>
    <row r="12" spans="1:3" ht="15.75" x14ac:dyDescent="0.25">
      <c r="A12" s="5" t="s">
        <v>76</v>
      </c>
      <c r="B12" s="3"/>
      <c r="C12" s="14">
        <v>1</v>
      </c>
    </row>
    <row r="13" spans="1:3" ht="15.75" x14ac:dyDescent="0.25">
      <c r="A13" s="5" t="s">
        <v>38</v>
      </c>
      <c r="B13" s="3"/>
      <c r="C13" s="14">
        <v>1</v>
      </c>
    </row>
    <row r="14" spans="1:3" ht="15.75" x14ac:dyDescent="0.25">
      <c r="A14" s="5" t="s">
        <v>39</v>
      </c>
      <c r="B14" s="3"/>
      <c r="C14" s="14">
        <v>1</v>
      </c>
    </row>
    <row r="15" spans="1:3" ht="15.75" x14ac:dyDescent="0.25">
      <c r="A15" s="5" t="s">
        <v>34</v>
      </c>
      <c r="B15" s="3"/>
      <c r="C15" s="14">
        <v>1</v>
      </c>
    </row>
    <row r="16" spans="1:3" ht="15.75" x14ac:dyDescent="0.25">
      <c r="A16" s="5" t="s">
        <v>31</v>
      </c>
      <c r="B16" s="3"/>
      <c r="C16" s="14">
        <v>1</v>
      </c>
    </row>
    <row r="17" spans="1:20" ht="15.75" x14ac:dyDescent="0.25">
      <c r="A17" s="5" t="s">
        <v>69</v>
      </c>
      <c r="B17" s="3"/>
      <c r="C17" s="14">
        <v>1</v>
      </c>
    </row>
    <row r="18" spans="1:20" ht="15.75" x14ac:dyDescent="0.25">
      <c r="A18" s="5" t="s">
        <v>25</v>
      </c>
      <c r="B18" s="3"/>
      <c r="C18" s="14">
        <v>1</v>
      </c>
    </row>
    <row r="19" spans="1:20" ht="15.75" x14ac:dyDescent="0.25">
      <c r="A19" s="5" t="s">
        <v>40</v>
      </c>
      <c r="B19" s="3"/>
      <c r="C19" s="14">
        <v>1</v>
      </c>
    </row>
    <row r="20" spans="1:20" ht="15.75" x14ac:dyDescent="0.25">
      <c r="A20" s="5" t="s">
        <v>37</v>
      </c>
      <c r="B20" s="19"/>
      <c r="C20" s="14">
        <v>1</v>
      </c>
    </row>
    <row r="21" spans="1:20" ht="15.75" x14ac:dyDescent="0.25">
      <c r="A21" s="5" t="s">
        <v>74</v>
      </c>
      <c r="B21" s="3"/>
      <c r="C21" s="14">
        <v>1</v>
      </c>
      <c r="T21" s="17"/>
    </row>
    <row r="22" spans="1:20" ht="15.75" x14ac:dyDescent="0.25">
      <c r="A22" s="5" t="s">
        <v>29</v>
      </c>
      <c r="B22" s="3"/>
      <c r="C22" s="14">
        <v>1</v>
      </c>
      <c r="T22" s="17"/>
    </row>
    <row r="23" spans="1:20" ht="15.75" x14ac:dyDescent="0.25">
      <c r="A23" s="5" t="s">
        <v>72</v>
      </c>
      <c r="B23" s="19"/>
      <c r="C23" s="14">
        <v>1</v>
      </c>
      <c r="T23" s="17"/>
    </row>
    <row r="24" spans="1:20" ht="15.75" x14ac:dyDescent="0.25">
      <c r="A24" s="5" t="s">
        <v>75</v>
      </c>
      <c r="B24" s="19"/>
      <c r="C24" s="14">
        <v>1</v>
      </c>
      <c r="T24" s="17"/>
    </row>
    <row r="25" spans="1:20" ht="15.75" x14ac:dyDescent="0.25">
      <c r="A25" s="5" t="s">
        <v>36</v>
      </c>
      <c r="B25" s="3"/>
      <c r="C25" s="14">
        <v>2</v>
      </c>
      <c r="T25" s="17"/>
    </row>
    <row r="26" spans="1:20" ht="15.75" x14ac:dyDescent="0.25">
      <c r="A26" s="5" t="s">
        <v>78</v>
      </c>
      <c r="B26" s="19"/>
      <c r="C26" s="14">
        <v>2</v>
      </c>
      <c r="T26" s="17"/>
    </row>
    <row r="27" spans="1:20" ht="15.75" x14ac:dyDescent="0.25">
      <c r="A27" s="5" t="s">
        <v>12</v>
      </c>
      <c r="B27" s="3"/>
      <c r="C27" s="14">
        <v>2</v>
      </c>
      <c r="T27" s="17"/>
    </row>
    <row r="28" spans="1:20" ht="15.75" x14ac:dyDescent="0.25">
      <c r="A28" s="5" t="s">
        <v>2</v>
      </c>
      <c r="B28" s="19"/>
      <c r="C28" s="14">
        <v>2</v>
      </c>
      <c r="T28" s="17"/>
    </row>
    <row r="29" spans="1:20" ht="15.75" x14ac:dyDescent="0.25">
      <c r="A29" s="5" t="s">
        <v>94</v>
      </c>
      <c r="B29" s="19"/>
      <c r="C29" s="14">
        <v>2</v>
      </c>
      <c r="T29" s="17"/>
    </row>
    <row r="30" spans="1:20" ht="15.75" x14ac:dyDescent="0.25">
      <c r="A30" s="5" t="s">
        <v>6</v>
      </c>
      <c r="B30" s="3"/>
      <c r="C30" s="14">
        <v>3</v>
      </c>
      <c r="T30" s="17"/>
    </row>
    <row r="31" spans="1:20" ht="15.75" x14ac:dyDescent="0.25">
      <c r="A31" s="5" t="s">
        <v>73</v>
      </c>
      <c r="B31" s="3"/>
      <c r="C31" s="14">
        <v>3</v>
      </c>
      <c r="T31" s="17"/>
    </row>
    <row r="32" spans="1:20" ht="15.75" x14ac:dyDescent="0.25">
      <c r="A32" s="5" t="s">
        <v>19</v>
      </c>
      <c r="B32" s="19"/>
      <c r="C32" s="14">
        <v>3</v>
      </c>
      <c r="T32" s="17"/>
    </row>
    <row r="33" spans="1:20" ht="15.75" x14ac:dyDescent="0.25">
      <c r="A33" s="5" t="s">
        <v>1</v>
      </c>
      <c r="B33" s="3"/>
      <c r="C33" s="14">
        <v>3</v>
      </c>
      <c r="T33" s="17"/>
    </row>
    <row r="34" spans="1:20" ht="15.75" x14ac:dyDescent="0.25">
      <c r="A34" s="5" t="s">
        <v>16</v>
      </c>
      <c r="B34" s="19"/>
      <c r="C34" s="14">
        <v>3</v>
      </c>
      <c r="T34" s="17"/>
    </row>
    <row r="35" spans="1:20" ht="15.75" x14ac:dyDescent="0.25">
      <c r="A35" s="18" t="s">
        <v>7</v>
      </c>
      <c r="B35" s="19"/>
      <c r="C35" s="14">
        <v>3</v>
      </c>
      <c r="T35" s="17"/>
    </row>
    <row r="36" spans="1:20" ht="15.75" x14ac:dyDescent="0.25">
      <c r="A36" s="5" t="s">
        <v>9</v>
      </c>
      <c r="B36" s="3"/>
      <c r="C36" s="14">
        <v>4</v>
      </c>
      <c r="T36" s="17"/>
    </row>
    <row r="37" spans="1:20" ht="15.75" x14ac:dyDescent="0.25">
      <c r="A37" s="5" t="s">
        <v>17</v>
      </c>
      <c r="B37" s="3"/>
      <c r="C37" s="14">
        <v>4</v>
      </c>
      <c r="T37" s="17"/>
    </row>
    <row r="38" spans="1:20" ht="15.75" x14ac:dyDescent="0.25">
      <c r="A38" s="5" t="s">
        <v>13</v>
      </c>
      <c r="B38" s="3"/>
      <c r="C38" s="14">
        <v>4</v>
      </c>
      <c r="T38" s="17"/>
    </row>
    <row r="39" spans="1:20" ht="15.75" x14ac:dyDescent="0.25">
      <c r="A39" s="5" t="s">
        <v>71</v>
      </c>
      <c r="B39" s="19"/>
      <c r="C39" s="14">
        <v>4</v>
      </c>
      <c r="T39" s="17"/>
    </row>
    <row r="40" spans="1:20" ht="15.75" x14ac:dyDescent="0.25">
      <c r="A40" s="5" t="s">
        <v>24</v>
      </c>
      <c r="B40" s="19"/>
      <c r="C40" s="14">
        <v>5</v>
      </c>
    </row>
    <row r="41" spans="1:20" ht="15.75" x14ac:dyDescent="0.25">
      <c r="A41" s="5" t="s">
        <v>3</v>
      </c>
      <c r="B41" s="3"/>
      <c r="C41" s="14">
        <v>5</v>
      </c>
    </row>
    <row r="42" spans="1:20" ht="15.75" x14ac:dyDescent="0.25">
      <c r="A42" s="5" t="s">
        <v>70</v>
      </c>
      <c r="B42" s="3"/>
      <c r="C42" s="14">
        <v>5</v>
      </c>
    </row>
    <row r="43" spans="1:20" ht="15.75" x14ac:dyDescent="0.25">
      <c r="A43" s="5" t="s">
        <v>20</v>
      </c>
      <c r="B43" s="3"/>
      <c r="C43" s="14">
        <v>6</v>
      </c>
    </row>
    <row r="44" spans="1:20" ht="15.75" x14ac:dyDescent="0.25">
      <c r="A44" s="5" t="s">
        <v>11</v>
      </c>
      <c r="B44" s="3"/>
      <c r="C44" s="14">
        <v>6</v>
      </c>
    </row>
    <row r="45" spans="1:20" ht="15.75" x14ac:dyDescent="0.25">
      <c r="A45" s="5" t="s">
        <v>14</v>
      </c>
      <c r="B45" s="3"/>
      <c r="C45" s="14">
        <v>7</v>
      </c>
    </row>
    <row r="46" spans="1:20" ht="15.75" x14ac:dyDescent="0.25">
      <c r="A46" s="5" t="s">
        <v>8</v>
      </c>
      <c r="B46" s="3"/>
      <c r="C46" s="14">
        <v>8</v>
      </c>
    </row>
    <row r="47" spans="1:20" ht="15.75" x14ac:dyDescent="0.25">
      <c r="A47" s="5" t="s">
        <v>21</v>
      </c>
      <c r="B47" s="3"/>
      <c r="C47" s="14">
        <v>8</v>
      </c>
    </row>
    <row r="48" spans="1:20" ht="15.75" x14ac:dyDescent="0.25">
      <c r="A48" s="5" t="s">
        <v>77</v>
      </c>
      <c r="B48" s="3"/>
      <c r="C48" s="14">
        <v>9</v>
      </c>
    </row>
    <row r="49" spans="1:3" ht="15.75" x14ac:dyDescent="0.25">
      <c r="A49" s="5" t="s">
        <v>81</v>
      </c>
      <c r="B49" s="3"/>
      <c r="C49" s="14">
        <v>11</v>
      </c>
    </row>
    <row r="50" spans="1:3" ht="15.75" x14ac:dyDescent="0.25">
      <c r="A50" s="5" t="s">
        <v>86</v>
      </c>
      <c r="B50" s="3"/>
      <c r="C50" s="14">
        <v>20</v>
      </c>
    </row>
    <row r="51" spans="1:3" ht="15.75" x14ac:dyDescent="0.25">
      <c r="A51" s="7" t="s">
        <v>0</v>
      </c>
      <c r="B51" s="8"/>
      <c r="C51" s="15">
        <v>22</v>
      </c>
    </row>
  </sheetData>
  <autoFilter ref="A1:C51"/>
  <sortState ref="A1:C51">
    <sortCondition ref="C1:C51"/>
  </sortState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7"/>
  <sheetViews>
    <sheetView topLeftCell="A22" workbookViewId="0">
      <selection activeCell="A5" sqref="A5:A55"/>
    </sheetView>
  </sheetViews>
  <sheetFormatPr baseColWidth="10" defaultRowHeight="15" x14ac:dyDescent="0.25"/>
  <cols>
    <col min="1" max="1" width="16.28515625" customWidth="1"/>
    <col min="2" max="2" width="12.85546875" customWidth="1"/>
    <col min="3" max="3" width="6.85546875" customWidth="1"/>
    <col min="4" max="5" width="6.42578125" customWidth="1"/>
    <col min="6" max="6" width="6.5703125" customWidth="1"/>
    <col min="7" max="7" width="5.7109375" customWidth="1"/>
    <col min="8" max="8" width="5.42578125" customWidth="1"/>
    <col min="9" max="9" width="5" customWidth="1"/>
    <col min="10" max="10" width="4.5703125" customWidth="1"/>
    <col min="11" max="13" width="5.42578125" customWidth="1"/>
    <col min="14" max="14" width="5" customWidth="1"/>
    <col min="15" max="21" width="6" customWidth="1"/>
    <col min="22" max="28" width="5.7109375" customWidth="1"/>
    <col min="29" max="29" width="6.5703125" customWidth="1"/>
  </cols>
  <sheetData>
    <row r="1" spans="1:30" ht="180" x14ac:dyDescent="0.3">
      <c r="A1" s="2"/>
      <c r="B1" s="4" t="s">
        <v>4</v>
      </c>
      <c r="C1" s="1" t="s">
        <v>44</v>
      </c>
      <c r="D1" s="1" t="s">
        <v>46</v>
      </c>
      <c r="E1" s="1" t="s">
        <v>64</v>
      </c>
      <c r="F1" s="1" t="s">
        <v>42</v>
      </c>
      <c r="G1" s="1" t="s">
        <v>48</v>
      </c>
      <c r="H1" s="1" t="s">
        <v>50</v>
      </c>
      <c r="I1" s="1" t="s">
        <v>51</v>
      </c>
      <c r="J1" s="1" t="s">
        <v>43</v>
      </c>
      <c r="K1" s="1" t="s">
        <v>54</v>
      </c>
      <c r="L1" s="1" t="s">
        <v>68</v>
      </c>
      <c r="M1" s="1" t="s">
        <v>66</v>
      </c>
      <c r="N1" s="1" t="s">
        <v>56</v>
      </c>
      <c r="O1" s="1" t="s">
        <v>58</v>
      </c>
      <c r="P1" s="1" t="s">
        <v>44</v>
      </c>
      <c r="Q1" s="1" t="s">
        <v>60</v>
      </c>
      <c r="R1" s="1" t="s">
        <v>90</v>
      </c>
      <c r="S1" s="1" t="s">
        <v>62</v>
      </c>
      <c r="T1" s="1" t="s">
        <v>84</v>
      </c>
      <c r="U1" s="1" t="s">
        <v>92</v>
      </c>
      <c r="V1" s="1" t="s">
        <v>80</v>
      </c>
      <c r="W1" s="1" t="s">
        <v>60</v>
      </c>
      <c r="X1" s="1" t="s">
        <v>96</v>
      </c>
      <c r="Y1" s="1" t="s">
        <v>88</v>
      </c>
      <c r="Z1" s="1" t="s">
        <v>101</v>
      </c>
      <c r="AA1" s="1" t="s">
        <v>100</v>
      </c>
      <c r="AB1" s="1" t="s">
        <v>97</v>
      </c>
      <c r="AC1" s="24" t="s">
        <v>83</v>
      </c>
      <c r="AD1" s="16" t="s">
        <v>35</v>
      </c>
    </row>
    <row r="2" spans="1:30" ht="18.75" x14ac:dyDescent="0.3">
      <c r="A2" s="20"/>
      <c r="B2" s="21" t="s">
        <v>87</v>
      </c>
      <c r="C2" s="22" t="s">
        <v>45</v>
      </c>
      <c r="D2" s="22" t="s">
        <v>45</v>
      </c>
      <c r="E2" s="22" t="s">
        <v>65</v>
      </c>
      <c r="F2" s="22" t="s">
        <v>47</v>
      </c>
      <c r="G2" s="22" t="s">
        <v>49</v>
      </c>
      <c r="H2" s="22" t="s">
        <v>49</v>
      </c>
      <c r="I2" s="22" t="s">
        <v>52</v>
      </c>
      <c r="J2" s="22" t="s">
        <v>53</v>
      </c>
      <c r="K2" s="22" t="s">
        <v>55</v>
      </c>
      <c r="L2" s="22" t="s">
        <v>55</v>
      </c>
      <c r="M2" s="22" t="s">
        <v>67</v>
      </c>
      <c r="N2" s="22" t="s">
        <v>57</v>
      </c>
      <c r="O2" s="22" t="s">
        <v>59</v>
      </c>
      <c r="P2" s="22" t="s">
        <v>59</v>
      </c>
      <c r="Q2" s="22" t="s">
        <v>61</v>
      </c>
      <c r="R2" s="22" t="s">
        <v>85</v>
      </c>
      <c r="S2" s="22" t="s">
        <v>63</v>
      </c>
      <c r="T2" s="22" t="s">
        <v>85</v>
      </c>
      <c r="U2" s="22" t="s">
        <v>93</v>
      </c>
      <c r="V2" s="23" t="s">
        <v>79</v>
      </c>
      <c r="W2" s="23" t="s">
        <v>95</v>
      </c>
      <c r="X2" s="23" t="s">
        <v>82</v>
      </c>
      <c r="Y2" s="23" t="s">
        <v>82</v>
      </c>
      <c r="Z2" s="23" t="s">
        <v>82</v>
      </c>
      <c r="AA2" s="23" t="s">
        <v>98</v>
      </c>
      <c r="AB2" s="23" t="s">
        <v>98</v>
      </c>
      <c r="AC2" s="23" t="s">
        <v>82</v>
      </c>
      <c r="AD2" s="16"/>
    </row>
    <row r="3" spans="1:30" ht="18.75" x14ac:dyDescent="0.3">
      <c r="A3" s="2"/>
      <c r="B3" s="4" t="s">
        <v>18</v>
      </c>
      <c r="C3" s="6">
        <v>21</v>
      </c>
      <c r="D3" s="6">
        <v>35</v>
      </c>
      <c r="E3" s="6">
        <v>61</v>
      </c>
      <c r="F3" s="6">
        <v>13</v>
      </c>
      <c r="G3" s="6">
        <v>47</v>
      </c>
      <c r="H3" s="6">
        <v>33</v>
      </c>
      <c r="I3" s="6">
        <v>51</v>
      </c>
      <c r="J3" s="6">
        <v>10</v>
      </c>
      <c r="K3" s="6">
        <v>30</v>
      </c>
      <c r="L3" s="6">
        <v>13</v>
      </c>
      <c r="M3" s="6">
        <v>56</v>
      </c>
      <c r="N3" s="6">
        <v>28</v>
      </c>
      <c r="O3" s="6">
        <v>40</v>
      </c>
      <c r="P3" s="6">
        <v>20</v>
      </c>
      <c r="Q3" s="6">
        <v>13</v>
      </c>
      <c r="R3" s="6">
        <v>26</v>
      </c>
      <c r="S3" s="6">
        <v>44</v>
      </c>
      <c r="T3" s="6">
        <v>74</v>
      </c>
      <c r="U3" s="6">
        <v>25</v>
      </c>
      <c r="V3" s="6">
        <v>180</v>
      </c>
      <c r="W3" s="6">
        <v>15</v>
      </c>
      <c r="X3" s="6">
        <v>8</v>
      </c>
      <c r="Y3" s="6">
        <v>44</v>
      </c>
      <c r="Z3" s="6">
        <v>33</v>
      </c>
      <c r="AA3" s="6">
        <v>38</v>
      </c>
      <c r="AB3" s="6">
        <v>50</v>
      </c>
      <c r="AC3" s="10">
        <v>10</v>
      </c>
      <c r="AD3" s="13"/>
    </row>
    <row r="4" spans="1:30" ht="18.75" x14ac:dyDescent="0.3">
      <c r="A4" s="4" t="s">
        <v>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1"/>
      <c r="AD4" s="11"/>
    </row>
    <row r="5" spans="1:30" ht="15.75" x14ac:dyDescent="0.25">
      <c r="A5" s="5" t="s">
        <v>6</v>
      </c>
      <c r="B5" s="3"/>
      <c r="E5">
        <v>1</v>
      </c>
      <c r="K5">
        <v>1</v>
      </c>
      <c r="U5">
        <v>1</v>
      </c>
      <c r="AC5" s="10"/>
      <c r="AD5" s="14">
        <f>SUM(C5:AC5)</f>
        <v>3</v>
      </c>
    </row>
    <row r="6" spans="1:30" ht="15.75" x14ac:dyDescent="0.25">
      <c r="A6" s="5" t="s">
        <v>20</v>
      </c>
      <c r="B6" s="3"/>
      <c r="H6">
        <v>1</v>
      </c>
      <c r="M6">
        <v>1</v>
      </c>
      <c r="N6">
        <v>2</v>
      </c>
      <c r="O6">
        <v>1</v>
      </c>
      <c r="S6">
        <v>1</v>
      </c>
      <c r="AC6" s="10"/>
      <c r="AD6" s="14">
        <f>SUM(C6:AC6)</f>
        <v>6</v>
      </c>
    </row>
    <row r="7" spans="1:30" ht="15.75" x14ac:dyDescent="0.25">
      <c r="A7" s="5" t="s">
        <v>76</v>
      </c>
      <c r="B7" s="3"/>
      <c r="O7">
        <v>1</v>
      </c>
      <c r="AC7" s="10"/>
      <c r="AD7" s="14">
        <f>SUM(C7:AC7)</f>
        <v>1</v>
      </c>
    </row>
    <row r="8" spans="1:30" ht="15.75" x14ac:dyDescent="0.25">
      <c r="A8" s="5" t="s">
        <v>38</v>
      </c>
      <c r="B8" s="3"/>
      <c r="U8">
        <v>1</v>
      </c>
      <c r="AC8" s="10"/>
      <c r="AD8" s="14">
        <f>SUM(C8:AC8)</f>
        <v>1</v>
      </c>
    </row>
    <row r="9" spans="1:30" ht="15.75" x14ac:dyDescent="0.25">
      <c r="A9" s="5" t="s">
        <v>9</v>
      </c>
      <c r="B9" s="3"/>
      <c r="H9">
        <v>1</v>
      </c>
      <c r="K9">
        <v>1</v>
      </c>
      <c r="R9">
        <v>1</v>
      </c>
      <c r="W9">
        <v>1</v>
      </c>
      <c r="AC9" s="10"/>
      <c r="AD9" s="14">
        <f>SUM(C9:AC9)</f>
        <v>4</v>
      </c>
    </row>
    <row r="10" spans="1:30" ht="15.75" x14ac:dyDescent="0.25">
      <c r="A10" s="5" t="s">
        <v>39</v>
      </c>
      <c r="B10" s="3"/>
      <c r="Y10">
        <v>1</v>
      </c>
      <c r="AC10" s="10"/>
      <c r="AD10" s="14">
        <f>SUM(C10:AC10)</f>
        <v>1</v>
      </c>
    </row>
    <row r="11" spans="1:30" ht="15.75" x14ac:dyDescent="0.25">
      <c r="A11" s="5" t="s">
        <v>41</v>
      </c>
      <c r="B11" s="3"/>
      <c r="AC11" s="10"/>
      <c r="AD11" s="14">
        <f>SUM(C11:AC11)</f>
        <v>0</v>
      </c>
    </row>
    <row r="12" spans="1:30" ht="15.75" x14ac:dyDescent="0.25">
      <c r="A12" s="5" t="s">
        <v>17</v>
      </c>
      <c r="B12" s="3"/>
      <c r="H12">
        <v>1</v>
      </c>
      <c r="K12">
        <v>1</v>
      </c>
      <c r="M12">
        <v>1</v>
      </c>
      <c r="AA12">
        <v>1</v>
      </c>
      <c r="AC12" s="10"/>
      <c r="AD12" s="14">
        <f>SUM(C12:AC12)</f>
        <v>4</v>
      </c>
    </row>
    <row r="13" spans="1:30" ht="15.75" x14ac:dyDescent="0.25">
      <c r="A13" s="5" t="s">
        <v>13</v>
      </c>
      <c r="B13" s="3"/>
      <c r="D13">
        <v>1</v>
      </c>
      <c r="H13">
        <v>1</v>
      </c>
      <c r="O13">
        <v>1</v>
      </c>
      <c r="S13">
        <v>1</v>
      </c>
      <c r="AC13" s="10"/>
      <c r="AD13" s="14">
        <f>SUM(C13:AC13)</f>
        <v>4</v>
      </c>
    </row>
    <row r="14" spans="1:30" ht="15.75" x14ac:dyDescent="0.25">
      <c r="A14" s="5" t="s">
        <v>73</v>
      </c>
      <c r="B14" s="3"/>
      <c r="K14">
        <v>1</v>
      </c>
      <c r="N14">
        <v>1</v>
      </c>
      <c r="AC14" s="10">
        <v>1</v>
      </c>
      <c r="AD14" s="14">
        <f>SUM(C14:AC14)</f>
        <v>3</v>
      </c>
    </row>
    <row r="15" spans="1:30" ht="15.75" x14ac:dyDescent="0.25">
      <c r="A15" s="5" t="s">
        <v>34</v>
      </c>
      <c r="B15" s="3"/>
      <c r="F15">
        <v>1</v>
      </c>
      <c r="AC15" s="10"/>
      <c r="AD15" s="14">
        <f>SUM(C15:AC15)</f>
        <v>1</v>
      </c>
    </row>
    <row r="16" spans="1:30" ht="15.75" x14ac:dyDescent="0.25">
      <c r="A16" s="5" t="s">
        <v>31</v>
      </c>
      <c r="B16" s="3"/>
      <c r="N16">
        <v>1</v>
      </c>
      <c r="AC16" s="10"/>
      <c r="AD16" s="14">
        <f>SUM(C16:AC16)</f>
        <v>1</v>
      </c>
    </row>
    <row r="17" spans="1:30" ht="15.75" x14ac:dyDescent="0.25">
      <c r="A17" s="5" t="s">
        <v>69</v>
      </c>
      <c r="B17" s="3"/>
      <c r="D17">
        <v>1</v>
      </c>
      <c r="AC17" s="10"/>
      <c r="AD17" s="14">
        <f>SUM(C17:AC17)</f>
        <v>1</v>
      </c>
    </row>
    <row r="18" spans="1:30" ht="15.75" x14ac:dyDescent="0.25">
      <c r="A18" s="5" t="s">
        <v>10</v>
      </c>
      <c r="B18" s="3"/>
      <c r="AC18" s="10"/>
      <c r="AD18" s="14">
        <f>SUM(C18:AC18)</f>
        <v>0</v>
      </c>
    </row>
    <row r="19" spans="1:30" ht="15.75" x14ac:dyDescent="0.25">
      <c r="A19" s="5" t="s">
        <v>24</v>
      </c>
      <c r="B19" s="3"/>
      <c r="D19">
        <v>2</v>
      </c>
      <c r="O19">
        <v>1</v>
      </c>
      <c r="U19">
        <v>1</v>
      </c>
      <c r="X19">
        <v>1</v>
      </c>
      <c r="AC19" s="10"/>
      <c r="AD19" s="14">
        <f>SUM(C19:AC19)</f>
        <v>5</v>
      </c>
    </row>
    <row r="20" spans="1:30" ht="15.75" x14ac:dyDescent="0.25">
      <c r="A20" s="5" t="s">
        <v>32</v>
      </c>
      <c r="B20" s="3"/>
      <c r="AC20" s="10"/>
      <c r="AD20" s="14">
        <f>SUM(C20:AC20)</f>
        <v>0</v>
      </c>
    </row>
    <row r="21" spans="1:30" ht="15.75" x14ac:dyDescent="0.25">
      <c r="A21" s="5" t="s">
        <v>3</v>
      </c>
      <c r="B21" s="3"/>
      <c r="F21">
        <v>1</v>
      </c>
      <c r="P21">
        <v>1</v>
      </c>
      <c r="Q21">
        <v>1</v>
      </c>
      <c r="Z21">
        <v>1</v>
      </c>
      <c r="AC21" s="10">
        <v>1</v>
      </c>
      <c r="AD21" s="14">
        <f>SUM(C21:AC21)</f>
        <v>5</v>
      </c>
    </row>
    <row r="22" spans="1:30" ht="15.75" x14ac:dyDescent="0.25">
      <c r="A22" s="5" t="s">
        <v>15</v>
      </c>
      <c r="B22" s="3"/>
      <c r="AC22" s="10"/>
      <c r="AD22" s="14">
        <f>SUM(C22:AC22)</f>
        <v>0</v>
      </c>
    </row>
    <row r="23" spans="1:30" ht="15.75" x14ac:dyDescent="0.25">
      <c r="A23" s="5" t="s">
        <v>25</v>
      </c>
      <c r="B23" s="3"/>
      <c r="K23">
        <v>1</v>
      </c>
      <c r="AC23" s="10"/>
      <c r="AD23" s="14">
        <f>SUM(C23:AC23)</f>
        <v>1</v>
      </c>
    </row>
    <row r="24" spans="1:30" ht="15.75" x14ac:dyDescent="0.25">
      <c r="A24" s="5" t="s">
        <v>27</v>
      </c>
      <c r="B24" s="3"/>
      <c r="AC24" s="10"/>
      <c r="AD24" s="14">
        <f>SUM(C24:AC24)</f>
        <v>0</v>
      </c>
    </row>
    <row r="25" spans="1:30" ht="15.75" x14ac:dyDescent="0.25">
      <c r="A25" s="5" t="s">
        <v>40</v>
      </c>
      <c r="B25" s="3"/>
      <c r="E25">
        <v>1</v>
      </c>
      <c r="AC25" s="10"/>
      <c r="AD25" s="14">
        <f>SUM(C25:AC25)</f>
        <v>1</v>
      </c>
    </row>
    <row r="26" spans="1:30" ht="15.75" x14ac:dyDescent="0.25">
      <c r="A26" s="5" t="s">
        <v>19</v>
      </c>
      <c r="B26" s="3"/>
      <c r="H26">
        <v>1</v>
      </c>
      <c r="U26">
        <v>1</v>
      </c>
      <c r="AA26">
        <v>1</v>
      </c>
      <c r="AC26" s="10"/>
      <c r="AD26" s="14">
        <f>SUM(C26:AC26)</f>
        <v>3</v>
      </c>
    </row>
    <row r="27" spans="1:30" ht="15.75" x14ac:dyDescent="0.25">
      <c r="A27" s="5" t="s">
        <v>0</v>
      </c>
      <c r="B27" s="3"/>
      <c r="D27">
        <v>1</v>
      </c>
      <c r="E27">
        <v>1</v>
      </c>
      <c r="G27">
        <v>1</v>
      </c>
      <c r="I27">
        <v>1</v>
      </c>
      <c r="J27">
        <v>1</v>
      </c>
      <c r="K27">
        <v>1</v>
      </c>
      <c r="L27">
        <v>1</v>
      </c>
      <c r="M27">
        <v>3</v>
      </c>
      <c r="O27">
        <v>1</v>
      </c>
      <c r="S27">
        <v>1</v>
      </c>
      <c r="T27">
        <v>1</v>
      </c>
      <c r="V27">
        <v>2</v>
      </c>
      <c r="Y27">
        <v>2</v>
      </c>
      <c r="Z27">
        <v>1</v>
      </c>
      <c r="AA27">
        <v>2</v>
      </c>
      <c r="AB27">
        <v>2</v>
      </c>
      <c r="AC27" s="10"/>
      <c r="AD27" s="14">
        <f>SUM(C27:AC27)</f>
        <v>22</v>
      </c>
    </row>
    <row r="28" spans="1:30" ht="15.75" x14ac:dyDescent="0.25">
      <c r="A28" s="5" t="s">
        <v>70</v>
      </c>
      <c r="B28" s="3"/>
      <c r="E28">
        <v>1</v>
      </c>
      <c r="P28">
        <v>1</v>
      </c>
      <c r="T28">
        <v>1</v>
      </c>
      <c r="V28">
        <v>1</v>
      </c>
      <c r="AC28" s="10">
        <v>1</v>
      </c>
      <c r="AD28" s="14">
        <f>SUM(C28:AC28)</f>
        <v>5</v>
      </c>
    </row>
    <row r="29" spans="1:30" ht="15.75" x14ac:dyDescent="0.25">
      <c r="A29" s="5" t="s">
        <v>36</v>
      </c>
      <c r="B29" s="3"/>
      <c r="L29">
        <v>1</v>
      </c>
      <c r="Y29">
        <v>1</v>
      </c>
      <c r="AC29" s="10"/>
      <c r="AD29" s="14">
        <f>SUM(C29:AC29)</f>
        <v>2</v>
      </c>
    </row>
    <row r="30" spans="1:30" ht="15.75" x14ac:dyDescent="0.25">
      <c r="A30" s="5" t="s">
        <v>8</v>
      </c>
      <c r="B30" s="3"/>
      <c r="D30">
        <v>1</v>
      </c>
      <c r="H30">
        <v>1</v>
      </c>
      <c r="S30">
        <v>1</v>
      </c>
      <c r="T30">
        <v>1</v>
      </c>
      <c r="V30">
        <v>1</v>
      </c>
      <c r="Z30">
        <v>1</v>
      </c>
      <c r="AA30">
        <v>1</v>
      </c>
      <c r="AB30">
        <v>1</v>
      </c>
      <c r="AC30" s="10"/>
      <c r="AD30" s="14">
        <f>SUM(C30:AC30)</f>
        <v>8</v>
      </c>
    </row>
    <row r="31" spans="1:30" ht="15.75" x14ac:dyDescent="0.25">
      <c r="A31" s="5" t="s">
        <v>1</v>
      </c>
      <c r="B31" s="3"/>
      <c r="K31">
        <v>1</v>
      </c>
      <c r="N31">
        <v>1</v>
      </c>
      <c r="U31">
        <v>1</v>
      </c>
      <c r="AC31" s="10"/>
      <c r="AD31" s="14">
        <f>SUM(C31:AC31)</f>
        <v>3</v>
      </c>
    </row>
    <row r="32" spans="1:30" ht="15.75" x14ac:dyDescent="0.25">
      <c r="A32" s="5" t="s">
        <v>28</v>
      </c>
      <c r="B32" s="3"/>
      <c r="AC32" s="10"/>
      <c r="AD32" s="14">
        <f>SUM(C32:AC32)</f>
        <v>0</v>
      </c>
    </row>
    <row r="33" spans="1:30" ht="15.75" x14ac:dyDescent="0.25">
      <c r="A33" s="18" t="s">
        <v>23</v>
      </c>
      <c r="B33" s="3"/>
      <c r="AC33" s="10"/>
      <c r="AD33" s="14">
        <f>SUM(C33:AC33)</f>
        <v>0</v>
      </c>
    </row>
    <row r="34" spans="1:30" ht="15.75" x14ac:dyDescent="0.25">
      <c r="A34" s="5" t="s">
        <v>21</v>
      </c>
      <c r="B34" s="3"/>
      <c r="D34">
        <v>2</v>
      </c>
      <c r="H34">
        <v>1</v>
      </c>
      <c r="N34">
        <v>1</v>
      </c>
      <c r="T34">
        <v>1</v>
      </c>
      <c r="Z34">
        <v>1</v>
      </c>
      <c r="AA34">
        <v>1</v>
      </c>
      <c r="AB34">
        <v>1</v>
      </c>
      <c r="AC34" s="10"/>
      <c r="AD34" s="14">
        <f>SUM(C34:AC34)</f>
        <v>8</v>
      </c>
    </row>
    <row r="35" spans="1:30" ht="15.75" x14ac:dyDescent="0.25">
      <c r="A35" s="5" t="s">
        <v>22</v>
      </c>
      <c r="B35" s="3"/>
      <c r="AC35" s="10"/>
      <c r="AD35" s="14">
        <f>SUM(C35:AC35)</f>
        <v>0</v>
      </c>
    </row>
    <row r="36" spans="1:30" ht="15.75" x14ac:dyDescent="0.25">
      <c r="A36" s="5" t="s">
        <v>37</v>
      </c>
      <c r="B36" s="3"/>
      <c r="R36">
        <v>1</v>
      </c>
      <c r="AC36" s="10"/>
      <c r="AD36" s="14">
        <f>SUM(C36:AC36)</f>
        <v>1</v>
      </c>
    </row>
    <row r="37" spans="1:30" ht="15.75" x14ac:dyDescent="0.25">
      <c r="A37" s="5" t="s">
        <v>74</v>
      </c>
      <c r="B37" s="3"/>
      <c r="L37">
        <v>1</v>
      </c>
      <c r="AC37" s="10"/>
      <c r="AD37" s="14">
        <f>SUM(C37:AC37)</f>
        <v>1</v>
      </c>
    </row>
    <row r="38" spans="1:30" ht="15.75" x14ac:dyDescent="0.25">
      <c r="A38" s="5" t="s">
        <v>81</v>
      </c>
      <c r="B38" s="3"/>
      <c r="E38">
        <v>1</v>
      </c>
      <c r="G38">
        <v>1</v>
      </c>
      <c r="L38">
        <v>1</v>
      </c>
      <c r="R38">
        <v>1</v>
      </c>
      <c r="S38">
        <v>1</v>
      </c>
      <c r="T38">
        <v>1</v>
      </c>
      <c r="V38">
        <v>1</v>
      </c>
      <c r="X38">
        <v>1</v>
      </c>
      <c r="Y38">
        <v>1</v>
      </c>
      <c r="Z38">
        <v>1</v>
      </c>
      <c r="AB38">
        <v>1</v>
      </c>
      <c r="AC38" s="10"/>
      <c r="AD38" s="14">
        <f>SUM(C38:AC38)</f>
        <v>11</v>
      </c>
    </row>
    <row r="39" spans="1:30" ht="15.75" x14ac:dyDescent="0.25">
      <c r="A39" s="5" t="s">
        <v>78</v>
      </c>
      <c r="B39" s="3"/>
      <c r="Q39">
        <v>1</v>
      </c>
      <c r="R39">
        <v>1</v>
      </c>
      <c r="AC39" s="10"/>
      <c r="AD39" s="14">
        <f>SUM(C39:AC39)</f>
        <v>2</v>
      </c>
    </row>
    <row r="40" spans="1:30" ht="15.75" x14ac:dyDescent="0.25">
      <c r="A40" s="5" t="s">
        <v>12</v>
      </c>
      <c r="B40" s="3"/>
      <c r="J40">
        <v>1</v>
      </c>
      <c r="Y40">
        <v>1</v>
      </c>
      <c r="AC40" s="10"/>
      <c r="AD40" s="14">
        <f>SUM(C40:AC40)</f>
        <v>2</v>
      </c>
    </row>
    <row r="41" spans="1:30" ht="15.75" x14ac:dyDescent="0.25">
      <c r="A41" s="5" t="s">
        <v>2</v>
      </c>
      <c r="B41" s="3"/>
      <c r="M41">
        <v>1</v>
      </c>
      <c r="T41">
        <v>1</v>
      </c>
      <c r="AC41" s="10"/>
      <c r="AD41" s="14">
        <f>SUM(C41:AC41)</f>
        <v>2</v>
      </c>
    </row>
    <row r="42" spans="1:30" ht="15.75" x14ac:dyDescent="0.25">
      <c r="A42" s="5" t="s">
        <v>71</v>
      </c>
      <c r="B42" s="3"/>
      <c r="J42">
        <v>1</v>
      </c>
      <c r="R42">
        <v>1</v>
      </c>
      <c r="V42">
        <v>1</v>
      </c>
      <c r="W42">
        <v>1</v>
      </c>
      <c r="AC42" s="10"/>
      <c r="AD42" s="14">
        <f>SUM(C42:AC42)</f>
        <v>4</v>
      </c>
    </row>
    <row r="43" spans="1:30" ht="15.75" x14ac:dyDescent="0.25">
      <c r="A43" s="5" t="s">
        <v>11</v>
      </c>
      <c r="B43" s="3"/>
      <c r="C43">
        <v>1</v>
      </c>
      <c r="G43">
        <v>1</v>
      </c>
      <c r="H43">
        <v>1</v>
      </c>
      <c r="O43">
        <v>1</v>
      </c>
      <c r="S43">
        <v>1</v>
      </c>
      <c r="Z43">
        <v>1</v>
      </c>
      <c r="AC43" s="10"/>
      <c r="AD43" s="14">
        <f>SUM(C43:AC43)</f>
        <v>6</v>
      </c>
    </row>
    <row r="44" spans="1:30" ht="15.75" x14ac:dyDescent="0.25">
      <c r="A44" s="5" t="s">
        <v>86</v>
      </c>
      <c r="B44" s="3"/>
      <c r="C44">
        <v>1</v>
      </c>
      <c r="E44">
        <v>2</v>
      </c>
      <c r="F44">
        <v>2</v>
      </c>
      <c r="G44">
        <v>3</v>
      </c>
      <c r="I44">
        <v>1</v>
      </c>
      <c r="N44">
        <v>1</v>
      </c>
      <c r="P44">
        <v>1</v>
      </c>
      <c r="R44">
        <v>1</v>
      </c>
      <c r="T44">
        <v>2</v>
      </c>
      <c r="U44">
        <v>1</v>
      </c>
      <c r="W44">
        <v>1</v>
      </c>
      <c r="Y44">
        <v>1</v>
      </c>
      <c r="Z44">
        <v>1</v>
      </c>
      <c r="AB44">
        <v>2</v>
      </c>
      <c r="AC44" s="10"/>
      <c r="AD44" s="14">
        <f>SUM(C44:AC44)</f>
        <v>20</v>
      </c>
    </row>
    <row r="45" spans="1:30" ht="15.75" x14ac:dyDescent="0.25">
      <c r="A45" s="5" t="s">
        <v>77</v>
      </c>
      <c r="B45" s="3"/>
      <c r="I45">
        <v>1</v>
      </c>
      <c r="M45">
        <v>1</v>
      </c>
      <c r="O45">
        <v>1</v>
      </c>
      <c r="S45">
        <v>1</v>
      </c>
      <c r="U45">
        <v>1</v>
      </c>
      <c r="V45">
        <v>1</v>
      </c>
      <c r="Y45">
        <v>1</v>
      </c>
      <c r="AA45">
        <v>1</v>
      </c>
      <c r="AB45">
        <v>1</v>
      </c>
      <c r="AC45" s="10"/>
      <c r="AD45" s="14">
        <f>SUM(C45:AC45)</f>
        <v>9</v>
      </c>
    </row>
    <row r="46" spans="1:30" ht="15.75" x14ac:dyDescent="0.25">
      <c r="A46" s="5" t="s">
        <v>29</v>
      </c>
      <c r="B46" s="3"/>
      <c r="R46">
        <v>1</v>
      </c>
      <c r="AC46" s="10"/>
      <c r="AD46" s="14">
        <f>SUM(C46:AC46)</f>
        <v>1</v>
      </c>
    </row>
    <row r="47" spans="1:30" ht="15.75" x14ac:dyDescent="0.25">
      <c r="A47" s="5" t="s">
        <v>14</v>
      </c>
      <c r="B47" s="3"/>
      <c r="G47">
        <v>1</v>
      </c>
      <c r="O47">
        <v>1</v>
      </c>
      <c r="Q47">
        <v>2</v>
      </c>
      <c r="V47">
        <v>1</v>
      </c>
      <c r="W47">
        <v>1</v>
      </c>
      <c r="Z47">
        <v>1</v>
      </c>
      <c r="AC47" s="10"/>
      <c r="AD47" s="14">
        <f>SUM(C47:AC47)</f>
        <v>7</v>
      </c>
    </row>
    <row r="48" spans="1:30" ht="15.75" x14ac:dyDescent="0.25">
      <c r="A48" s="5" t="s">
        <v>16</v>
      </c>
      <c r="B48" s="3"/>
      <c r="R48">
        <v>1</v>
      </c>
      <c r="S48">
        <v>1</v>
      </c>
      <c r="AA48">
        <v>1</v>
      </c>
      <c r="AC48" s="10"/>
      <c r="AD48" s="14">
        <f>SUM(C48:AC48)</f>
        <v>3</v>
      </c>
    </row>
    <row r="49" spans="1:30" ht="15.75" x14ac:dyDescent="0.25">
      <c r="A49" s="5" t="s">
        <v>72</v>
      </c>
      <c r="B49" s="3"/>
      <c r="J49">
        <v>1</v>
      </c>
      <c r="AC49" s="10"/>
      <c r="AD49" s="14">
        <f>SUM(C49:AC49)</f>
        <v>1</v>
      </c>
    </row>
    <row r="50" spans="1:30" ht="15.75" x14ac:dyDescent="0.25">
      <c r="A50" s="5" t="s">
        <v>30</v>
      </c>
      <c r="B50" s="3"/>
      <c r="AC50" s="10"/>
      <c r="AD50" s="14">
        <f>SUM(C50:AC50)</f>
        <v>0</v>
      </c>
    </row>
    <row r="51" spans="1:30" ht="15.75" x14ac:dyDescent="0.25">
      <c r="A51" s="5" t="s">
        <v>33</v>
      </c>
      <c r="B51" s="3"/>
      <c r="AC51" s="10"/>
      <c r="AD51" s="14">
        <f>SUM(C51:AC51)</f>
        <v>0</v>
      </c>
    </row>
    <row r="52" spans="1:30" ht="15.75" x14ac:dyDescent="0.25">
      <c r="A52" s="5" t="s">
        <v>94</v>
      </c>
      <c r="B52" s="3"/>
      <c r="M52">
        <v>1</v>
      </c>
      <c r="U52">
        <v>1</v>
      </c>
      <c r="AC52" s="10"/>
      <c r="AD52" s="14">
        <f>SUM(C52:AC52)</f>
        <v>2</v>
      </c>
    </row>
    <row r="53" spans="1:30" ht="15.75" x14ac:dyDescent="0.25">
      <c r="A53" s="5" t="s">
        <v>75</v>
      </c>
      <c r="B53" s="3"/>
      <c r="N53">
        <v>1</v>
      </c>
      <c r="AC53" s="10"/>
      <c r="AD53" s="14">
        <f>SUM(C53:AC53)</f>
        <v>1</v>
      </c>
    </row>
    <row r="54" spans="1:30" ht="15.75" x14ac:dyDescent="0.25">
      <c r="A54" s="5" t="s">
        <v>26</v>
      </c>
      <c r="B54" s="3"/>
      <c r="AC54" s="10"/>
      <c r="AD54" s="14">
        <f>SUM(C54:AC54)</f>
        <v>0</v>
      </c>
    </row>
    <row r="55" spans="1:30" ht="15.75" x14ac:dyDescent="0.25">
      <c r="A55" s="7" t="s">
        <v>7</v>
      </c>
      <c r="B55" s="8"/>
      <c r="C55" s="9"/>
      <c r="D55" s="9"/>
      <c r="E55" s="9">
        <v>1</v>
      </c>
      <c r="F55" s="9"/>
      <c r="G55" s="9">
        <v>1</v>
      </c>
      <c r="H55" s="9"/>
      <c r="I55" s="9"/>
      <c r="J55" s="9"/>
      <c r="K55" s="9">
        <v>1</v>
      </c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12"/>
      <c r="AD55" s="15">
        <f>SUM(C55:AC55)</f>
        <v>3</v>
      </c>
    </row>
    <row r="56" spans="1:30" ht="15" customHeight="1" x14ac:dyDescent="0.25">
      <c r="A56" s="5" t="s">
        <v>35</v>
      </c>
      <c r="B56" s="3"/>
      <c r="C56">
        <f t="shared" ref="C56:AD56" si="0">SUM(C5:C55)</f>
        <v>2</v>
      </c>
      <c r="D56">
        <f t="shared" si="0"/>
        <v>8</v>
      </c>
      <c r="E56">
        <f t="shared" si="0"/>
        <v>8</v>
      </c>
      <c r="F56">
        <f t="shared" si="0"/>
        <v>4</v>
      </c>
      <c r="G56">
        <f t="shared" si="0"/>
        <v>8</v>
      </c>
      <c r="H56">
        <f t="shared" si="0"/>
        <v>8</v>
      </c>
      <c r="I56">
        <f t="shared" si="0"/>
        <v>3</v>
      </c>
      <c r="J56">
        <f t="shared" si="0"/>
        <v>4</v>
      </c>
      <c r="K56">
        <f t="shared" si="0"/>
        <v>8</v>
      </c>
      <c r="L56">
        <f t="shared" si="0"/>
        <v>4</v>
      </c>
      <c r="M56">
        <f t="shared" si="0"/>
        <v>8</v>
      </c>
      <c r="N56">
        <f t="shared" si="0"/>
        <v>8</v>
      </c>
      <c r="O56">
        <f t="shared" si="0"/>
        <v>8</v>
      </c>
      <c r="P56">
        <f t="shared" si="0"/>
        <v>3</v>
      </c>
      <c r="Q56">
        <f t="shared" si="0"/>
        <v>4</v>
      </c>
      <c r="R56">
        <f t="shared" si="0"/>
        <v>8</v>
      </c>
      <c r="S56">
        <f t="shared" si="0"/>
        <v>8</v>
      </c>
      <c r="T56">
        <f t="shared" si="0"/>
        <v>8</v>
      </c>
      <c r="U56">
        <f t="shared" si="0"/>
        <v>8</v>
      </c>
      <c r="V56">
        <f t="shared" si="0"/>
        <v>8</v>
      </c>
      <c r="W56">
        <f t="shared" si="0"/>
        <v>4</v>
      </c>
      <c r="X56">
        <f t="shared" si="0"/>
        <v>2</v>
      </c>
      <c r="Y56">
        <f t="shared" si="0"/>
        <v>8</v>
      </c>
      <c r="Z56">
        <f t="shared" si="0"/>
        <v>8</v>
      </c>
      <c r="AA56">
        <f t="shared" si="0"/>
        <v>8</v>
      </c>
      <c r="AB56">
        <f t="shared" si="0"/>
        <v>8</v>
      </c>
      <c r="AC56" s="10">
        <f t="shared" si="0"/>
        <v>3</v>
      </c>
      <c r="AD56" s="13">
        <f t="shared" si="0"/>
        <v>169</v>
      </c>
    </row>
    <row r="57" spans="1:30" x14ac:dyDescent="0.25">
      <c r="R57" t="s">
        <v>91</v>
      </c>
      <c r="U57" t="s">
        <v>91</v>
      </c>
      <c r="W57" t="s">
        <v>89</v>
      </c>
      <c r="Y57" t="s">
        <v>89</v>
      </c>
      <c r="Z57" t="s">
        <v>89</v>
      </c>
      <c r="AB57" t="s">
        <v>99</v>
      </c>
    </row>
  </sheetData>
  <sortState ref="A5:A47">
    <sortCondition ref="A5"/>
  </sortState>
  <hyperlinks>
    <hyperlink ref="C1" r:id="rId1" display="http://www.thecouncil.es/tcdecks/deck.php?id=6590"/>
    <hyperlink ref="D1" r:id="rId2" display="http://www.thecouncil.es/tcdecks/deck.php?id=6450"/>
    <hyperlink ref="F1" r:id="rId3" display="http://www.thecouncil.es/tcdecks/deck.php?id=6475"/>
    <hyperlink ref="G1" r:id="rId4" display="http://www.thecouncil.es/tcdecks/deck.php?id=6490"/>
    <hyperlink ref="H1" r:id="rId5" display="http://www.thecouncil.es/tcdecks/deck.php?id=6489"/>
    <hyperlink ref="I1" r:id="rId6" display="http://www.thecouncil.es/tcdecks/deck.php?id=6493"/>
    <hyperlink ref="J1" r:id="rId7" display="http://www.thecouncil.es/tcdecks/deck.php?id=6498"/>
    <hyperlink ref="K1" r:id="rId8" display="http://www.thecouncil.es/tcdecks/deck.php?id=6504"/>
    <hyperlink ref="N1" r:id="rId9" display="http://www.thecouncil.es/tcdecks/deck.php?id=6537"/>
    <hyperlink ref="P1" r:id="rId10" display="http://www.thecouncil.es/tcdecks/deck.php?id=6589"/>
    <hyperlink ref="Q1" r:id="rId11" display="http://www.thecouncil.es/tcdecks/deck.php?id=6623"/>
    <hyperlink ref="S1" r:id="rId12" display="http://www.thecouncil.es/tcdecks/deck.php?id=6649"/>
    <hyperlink ref="E1" r:id="rId13"/>
    <hyperlink ref="M1" r:id="rId14"/>
    <hyperlink ref="L1" r:id="rId15"/>
    <hyperlink ref="O1" r:id="rId16" display="http://www.thecouncil.es/tcdecks/deck.php?id=6594"/>
    <hyperlink ref="V1" r:id="rId17"/>
    <hyperlink ref="T1" r:id="rId18"/>
    <hyperlink ref="Y1" r:id="rId19" location="pid2446"/>
    <hyperlink ref="R1" r:id="rId20"/>
    <hyperlink ref="U1" r:id="rId21" display="http://www.thecouncil.es/tcdecks/deck.php?id=6687"/>
    <hyperlink ref="AB1" r:id="rId22" display="http://www.thecouncil.es/tcdecks/deck.php?id=6750"/>
    <hyperlink ref="AA1" r:id="rId23" display="http://www.thecouncil.es/tcdecks/deck.php?id=6749"/>
    <hyperlink ref="Z1" r:id="rId24" display="http://www.thecouncil.es/tcdecks/deck.php?id=6711"/>
  </hyperlinks>
  <pageMargins left="0.7" right="0.7" top="0.78740157499999996" bottom="0.78740157499999996" header="0.3" footer="0.3"/>
  <pageSetup paperSize="9" orientation="portrait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Grafische Auswertung</vt:lpstr>
      <vt:lpstr>Rohdaten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 Langheim</dc:creator>
  <cp:lastModifiedBy>Dirk</cp:lastModifiedBy>
  <dcterms:created xsi:type="dcterms:W3CDTF">2011-06-22T10:24:31Z</dcterms:created>
  <dcterms:modified xsi:type="dcterms:W3CDTF">2011-09-04T19:12:14Z</dcterms:modified>
</cp:coreProperties>
</file>