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45" windowWidth="19440" windowHeight="12780"/>
  </bookViews>
  <sheets>
    <sheet name="Grafische Auswertung" sheetId="2" r:id="rId1"/>
    <sheet name="Rohdaten" sheetId="1" r:id="rId2"/>
  </sheets>
  <definedNames>
    <definedName name="_xlnm._FilterDatabase" localSheetId="0" hidden="1">'Grafische Auswertung'!$A$2:$C$62</definedName>
  </definedNames>
  <calcPr calcId="145621"/>
</workbook>
</file>

<file path=xl/calcChain.xml><?xml version="1.0" encoding="utf-8"?>
<calcChain xmlns="http://schemas.openxmlformats.org/spreadsheetml/2006/main">
  <c r="X49" i="1" l="1"/>
  <c r="X44" i="1" l="1"/>
  <c r="X57" i="1"/>
  <c r="V67" i="1"/>
  <c r="U67" i="1"/>
  <c r="T67" i="1"/>
  <c r="S67" i="1"/>
  <c r="D67" i="1" l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W67" i="1"/>
  <c r="X64" i="1" l="1"/>
  <c r="X38" i="1"/>
  <c r="X35" i="1"/>
  <c r="X13" i="1"/>
  <c r="X14" i="1" l="1"/>
  <c r="X22" i="1" l="1"/>
  <c r="X61" i="1"/>
  <c r="X29" i="1"/>
  <c r="X43" i="1" l="1"/>
  <c r="X16" i="1" l="1"/>
  <c r="X47" i="1"/>
  <c r="X7" i="1"/>
  <c r="X63" i="1"/>
  <c r="X45" i="1"/>
  <c r="X59" i="1"/>
  <c r="X32" i="1"/>
  <c r="X19" i="1"/>
  <c r="X60" i="1" l="1"/>
  <c r="X62" i="1"/>
  <c r="X58" i="1" l="1"/>
  <c r="X54" i="1"/>
  <c r="X55" i="1"/>
  <c r="X53" i="1"/>
  <c r="X66" i="1"/>
  <c r="X65" i="1"/>
  <c r="X56" i="1"/>
  <c r="X52" i="1"/>
  <c r="X51" i="1"/>
  <c r="X50" i="1"/>
  <c r="X48" i="1"/>
  <c r="X46" i="1"/>
  <c r="X42" i="1"/>
  <c r="X41" i="1"/>
  <c r="X40" i="1"/>
  <c r="X39" i="1"/>
  <c r="X37" i="1"/>
  <c r="X36" i="1"/>
  <c r="X34" i="1"/>
  <c r="X33" i="1"/>
  <c r="X31" i="1"/>
  <c r="X30" i="1"/>
  <c r="X28" i="1"/>
  <c r="X27" i="1"/>
  <c r="X26" i="1"/>
  <c r="X25" i="1"/>
  <c r="X24" i="1"/>
  <c r="X23" i="1"/>
  <c r="X21" i="1"/>
  <c r="X20" i="1"/>
  <c r="X18" i="1"/>
  <c r="X17" i="1"/>
  <c r="X15" i="1"/>
  <c r="X12" i="1"/>
  <c r="X11" i="1"/>
  <c r="X10" i="1"/>
  <c r="X9" i="1"/>
  <c r="X8" i="1"/>
  <c r="X6" i="1"/>
  <c r="X5" i="1"/>
  <c r="C67" i="1"/>
  <c r="X67" i="1" l="1"/>
</calcChain>
</file>

<file path=xl/sharedStrings.xml><?xml version="1.0" encoding="utf-8"?>
<sst xmlns="http://schemas.openxmlformats.org/spreadsheetml/2006/main" count="101" uniqueCount="82">
  <si>
    <t>GW Maverick</t>
  </si>
  <si>
    <t>Merfolk</t>
  </si>
  <si>
    <t>Rogue</t>
  </si>
  <si>
    <t>Dredge</t>
  </si>
  <si>
    <t>Event →</t>
  </si>
  <si>
    <r>
      <t xml:space="preserve">Decktyp </t>
    </r>
    <r>
      <rPr>
        <b/>
        <sz val="14"/>
        <color theme="1"/>
        <rFont val="Calibri"/>
        <family val="2"/>
      </rPr>
      <t>↓</t>
    </r>
  </si>
  <si>
    <t>Affinity</t>
  </si>
  <si>
    <t>Zoo</t>
  </si>
  <si>
    <t>Landstill</t>
  </si>
  <si>
    <t>Bant Aggro</t>
  </si>
  <si>
    <t>Dark Tresh</t>
  </si>
  <si>
    <t>Spiral Tide</t>
  </si>
  <si>
    <t>Reanimator</t>
  </si>
  <si>
    <t>Canadian Thresh</t>
  </si>
  <si>
    <t>Team America</t>
  </si>
  <si>
    <t>Elves</t>
  </si>
  <si>
    <t>The Rock</t>
  </si>
  <si>
    <t>Burn</t>
  </si>
  <si>
    <t>Spieler  →</t>
  </si>
  <si>
    <t>Goblins</t>
  </si>
  <si>
    <t>AggroLoam</t>
  </si>
  <si>
    <t>MUD</t>
  </si>
  <si>
    <t>New Horizon</t>
  </si>
  <si>
    <t>MUC</t>
  </si>
  <si>
    <t>Deadguy Ale</t>
  </si>
  <si>
    <t>Enchantress</t>
  </si>
  <si>
    <t>WW</t>
  </si>
  <si>
    <t>Eva Green</t>
  </si>
  <si>
    <t>Mono B Aggro</t>
  </si>
  <si>
    <t>Supreme Blue</t>
  </si>
  <si>
    <t>Thopterstill</t>
  </si>
  <si>
    <t>D&amp;T</t>
  </si>
  <si>
    <t>Dreadstill</t>
  </si>
  <si>
    <t>CounterTop</t>
  </si>
  <si>
    <t>Summe</t>
  </si>
  <si>
    <t>Lands</t>
  </si>
  <si>
    <t>NO Bant</t>
  </si>
  <si>
    <t>B/G Infect</t>
  </si>
  <si>
    <t>Belcher</t>
  </si>
  <si>
    <t>Boros</t>
  </si>
  <si>
    <t>Dark Depth</t>
  </si>
  <si>
    <t>Hive Mind Combo</t>
  </si>
  <si>
    <t>Sneak &amp; Tell</t>
  </si>
  <si>
    <t>The Gate</t>
  </si>
  <si>
    <t>Cephalid Breakfast</t>
  </si>
  <si>
    <t>UW Fish</t>
  </si>
  <si>
    <t>Aluren Combo</t>
  </si>
  <si>
    <t>Storm Doomsday / ANT /TES</t>
  </si>
  <si>
    <t>Pox</t>
  </si>
  <si>
    <t>RUG Order</t>
  </si>
  <si>
    <t>Datum →</t>
  </si>
  <si>
    <t>UW Control</t>
  </si>
  <si>
    <t>Nic Fit</t>
  </si>
  <si>
    <t>Dragonstompy</t>
  </si>
  <si>
    <t>Fish</t>
  </si>
  <si>
    <t>UX StifleNought</t>
  </si>
  <si>
    <t>CAB Jace</t>
  </si>
  <si>
    <t>Counterburn</t>
  </si>
  <si>
    <t>Loam Control</t>
  </si>
  <si>
    <t>White Stax</t>
  </si>
  <si>
    <t>Mono B Control</t>
  </si>
  <si>
    <t>Team Italia</t>
  </si>
  <si>
    <t>Stone Blade</t>
  </si>
  <si>
    <t>Painter UR</t>
  </si>
  <si>
    <t>Faeries UGR</t>
  </si>
  <si>
    <t>Legacy in der OT Eigen</t>
  </si>
  <si>
    <t>Painter R</t>
  </si>
  <si>
    <t>WPN Qualifier Legacy Turniers vom 03.03.2012</t>
  </si>
  <si>
    <t>WPN Qualifier Legacy Turniers vom 10.03.2012</t>
  </si>
  <si>
    <t xml:space="preserve"> Magickeller Hannover 03/2012</t>
  </si>
  <si>
    <t>WPN Qualifier Legacy Turniers vom 17.03.2012</t>
  </si>
  <si>
    <t>WPN Qualifier Legacy Turniers vom 24.03.2012</t>
  </si>
  <si>
    <t>WPN Qualifier Legacy Turniers vom 31.03.2012</t>
  </si>
  <si>
    <t>Magickeller Hannover 04/2012</t>
  </si>
  <si>
    <t>WPN Qualifier Legacy Turniers vom 14.04.2012</t>
  </si>
  <si>
    <t>WPN Qualifier Legacy Turniers vom 21.04.2012</t>
  </si>
  <si>
    <t>Iserlohn</t>
  </si>
  <si>
    <t>Dülmen</t>
  </si>
  <si>
    <t>Red Death</t>
  </si>
  <si>
    <t>Hassloch März</t>
  </si>
  <si>
    <t>Bochum April</t>
  </si>
  <si>
    <t>Bochum März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</si>
</sst>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2" fillId="0" borderId="0" xfId="1" applyAlignment="1" applyProtection="1">
      <alignment textRotation="90"/>
    </xf>
    <xf numFmtId="0" fontId="0" fillId="2" borderId="0" xfId="0" applyFill="1"/>
    <xf numFmtId="0" fontId="0" fillId="3" borderId="0" xfId="0" applyFill="1"/>
    <xf numFmtId="0" fontId="4" fillId="3" borderId="0" xfId="0" applyFont="1" applyFill="1"/>
    <xf numFmtId="0" fontId="3" fillId="0" borderId="0" xfId="0" applyFont="1"/>
    <xf numFmtId="0" fontId="0" fillId="0" borderId="0" xfId="0" applyFont="1"/>
    <xf numFmtId="0" fontId="3" fillId="0" borderId="1" xfId="0" applyFont="1" applyBorder="1"/>
    <xf numFmtId="0" fontId="0" fillId="3" borderId="1" xfId="0" applyFill="1" applyBorder="1"/>
    <xf numFmtId="0" fontId="0" fillId="0" borderId="1" xfId="0" applyBorder="1"/>
    <xf numFmtId="0" fontId="0" fillId="3" borderId="2" xfId="0" applyFill="1" applyBorder="1"/>
    <xf numFmtId="0" fontId="0" fillId="0" borderId="3" xfId="0" applyBorder="1"/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textRotation="90"/>
    </xf>
    <xf numFmtId="0" fontId="3" fillId="0" borderId="0" xfId="0" applyFont="1" applyBorder="1"/>
    <xf numFmtId="0" fontId="0" fillId="2" borderId="0" xfId="0" applyFill="1" applyBorder="1"/>
    <xf numFmtId="0" fontId="4" fillId="3" borderId="0" xfId="0" applyFont="1" applyFill="1" applyBorder="1"/>
    <xf numFmtId="164" fontId="0" fillId="0" borderId="0" xfId="0" applyNumberFormat="1" applyBorder="1"/>
    <xf numFmtId="0" fontId="0" fillId="4" borderId="0" xfId="0" applyFont="1" applyFill="1"/>
    <xf numFmtId="14" fontId="0" fillId="0" borderId="0" xfId="0" applyNumberFormat="1" applyAlignment="1">
      <alignment textRotation="90"/>
    </xf>
    <xf numFmtId="0" fontId="0" fillId="0" borderId="0" xfId="0" applyFill="1"/>
    <xf numFmtId="0" fontId="0" fillId="0" borderId="0" xfId="0" applyFill="1" applyBorder="1"/>
    <xf numFmtId="0" fontId="0" fillId="0" borderId="5" xfId="0" applyFill="1" applyBorder="1"/>
    <xf numFmtId="0" fontId="0" fillId="0" borderId="0" xfId="0" applyBorder="1"/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'Grafische Auswertung'!$A$1:$A$19</c:f>
              <c:strCache>
                <c:ptCount val="19"/>
                <c:pt idx="1">
                  <c:v>Team America</c:v>
                </c:pt>
                <c:pt idx="2">
                  <c:v>Spiral Tide</c:v>
                </c:pt>
                <c:pt idx="3">
                  <c:v>Landstill</c:v>
                </c:pt>
                <c:pt idx="4">
                  <c:v>Bant Aggro</c:v>
                </c:pt>
                <c:pt idx="5">
                  <c:v>MUD</c:v>
                </c:pt>
                <c:pt idx="6">
                  <c:v>Elves</c:v>
                </c:pt>
                <c:pt idx="7">
                  <c:v>Burn</c:v>
                </c:pt>
                <c:pt idx="8">
                  <c:v>Storm Doomsday / ANT /TES</c:v>
                </c:pt>
                <c:pt idx="9">
                  <c:v>Reanimator</c:v>
                </c:pt>
                <c:pt idx="10">
                  <c:v>Deadguy Ale</c:v>
                </c:pt>
                <c:pt idx="11">
                  <c:v>AggroLoam</c:v>
                </c:pt>
                <c:pt idx="12">
                  <c:v>Sneak &amp; Tell</c:v>
                </c:pt>
                <c:pt idx="13">
                  <c:v>Counterburn</c:v>
                </c:pt>
                <c:pt idx="14">
                  <c:v>Dredge</c:v>
                </c:pt>
                <c:pt idx="15">
                  <c:v>Nic Fit</c:v>
                </c:pt>
                <c:pt idx="16">
                  <c:v>Stone Blade</c:v>
                </c:pt>
                <c:pt idx="17">
                  <c:v>Canadian Thresh</c:v>
                </c:pt>
                <c:pt idx="18">
                  <c:v>GW Maverick</c:v>
                </c:pt>
              </c:strCache>
            </c:strRef>
          </c:cat>
          <c:val>
            <c:numRef>
              <c:f>'Grafische Auswertung'!$C$1:$C$19</c:f>
              <c:numCache>
                <c:formatCode>General</c:formatCode>
                <c:ptCount val="19"/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9</c:v>
                </c:pt>
                <c:pt idx="16">
                  <c:v>10</c:v>
                </c:pt>
                <c:pt idx="17">
                  <c:v>15</c:v>
                </c:pt>
                <c:pt idx="18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275008"/>
        <c:axId val="87276544"/>
      </c:barChart>
      <c:catAx>
        <c:axId val="87275008"/>
        <c:scaling>
          <c:orientation val="minMax"/>
        </c:scaling>
        <c:delete val="0"/>
        <c:axPos val="l"/>
        <c:majorTickMark val="out"/>
        <c:minorTickMark val="none"/>
        <c:tickLblPos val="nextTo"/>
        <c:crossAx val="87276544"/>
        <c:crosses val="autoZero"/>
        <c:auto val="1"/>
        <c:lblAlgn val="ctr"/>
        <c:lblOffset val="100"/>
        <c:noMultiLvlLbl val="0"/>
      </c:catAx>
      <c:valAx>
        <c:axId val="8727654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872750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0</xdr:row>
      <xdr:rowOff>0</xdr:rowOff>
    </xdr:from>
    <xdr:to>
      <xdr:col>18</xdr:col>
      <xdr:colOff>76200</xdr:colOff>
      <xdr:row>18</xdr:row>
      <xdr:rowOff>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rader-online.de/turniere/Decks/2012-03-T2.html" TargetMode="External"/><Relationship Id="rId3" Type="http://schemas.openxmlformats.org/officeDocument/2006/relationships/hyperlink" Target="http://www.thecouncil.es/tcdecks/deck.php?id=7976" TargetMode="External"/><Relationship Id="rId7" Type="http://schemas.openxmlformats.org/officeDocument/2006/relationships/hyperlink" Target="http://web17.accelerated.de/turniere/2012-03-04/legacydeck.ht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thecouncil.es/tcdecks/deck.php?id=7923" TargetMode="External"/><Relationship Id="rId1" Type="http://schemas.openxmlformats.org/officeDocument/2006/relationships/hyperlink" Target="http://www.thecouncil.es/tcdecks/deck.php?id=7820" TargetMode="External"/><Relationship Id="rId6" Type="http://schemas.openxmlformats.org/officeDocument/2006/relationships/hyperlink" Target="http://www.thecouncil.es/tcdecks/deck.php?id=8114" TargetMode="External"/><Relationship Id="rId11" Type="http://schemas.openxmlformats.org/officeDocument/2006/relationships/hyperlink" Target="http://www.mtg-forum.de/thread-legacy-liga-in-den-vier-89453.html?st=30&amp;start=30" TargetMode="External"/><Relationship Id="rId5" Type="http://schemas.openxmlformats.org/officeDocument/2006/relationships/hyperlink" Target="http://www.thecouncil.es/tcdecks/deck.php?id=8078" TargetMode="External"/><Relationship Id="rId10" Type="http://schemas.openxmlformats.org/officeDocument/2006/relationships/hyperlink" Target="http://www.mtg-forum.de/thread-legacy-liga-in-den-vier-89453.html?st=30&amp;start=30" TargetMode="External"/><Relationship Id="rId4" Type="http://schemas.openxmlformats.org/officeDocument/2006/relationships/hyperlink" Target="http://www.thecouncil.es/tcdecks/deck.php?id=8041" TargetMode="External"/><Relationship Id="rId9" Type="http://schemas.openxmlformats.org/officeDocument/2006/relationships/hyperlink" Target="http://www.magic-hassloch.net/showthread.php?tid=353&amp;page=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9"/>
  <sheetViews>
    <sheetView tabSelected="1" workbookViewId="0">
      <selection activeCell="D26" sqref="D26"/>
    </sheetView>
  </sheetViews>
  <sheetFormatPr baseColWidth="10" defaultRowHeight="15" x14ac:dyDescent="0.25"/>
  <cols>
    <col min="1" max="1" width="23.7109375" customWidth="1"/>
  </cols>
  <sheetData>
    <row r="2" spans="1:3" ht="15.75" x14ac:dyDescent="0.25">
      <c r="A2" s="5" t="s">
        <v>14</v>
      </c>
      <c r="C2" s="12">
        <v>2</v>
      </c>
    </row>
    <row r="3" spans="1:3" ht="15.75" x14ac:dyDescent="0.25">
      <c r="A3" s="5" t="s">
        <v>11</v>
      </c>
      <c r="C3" s="12">
        <v>2</v>
      </c>
    </row>
    <row r="4" spans="1:3" ht="15.75" x14ac:dyDescent="0.25">
      <c r="A4" s="5" t="s">
        <v>8</v>
      </c>
      <c r="B4" s="21"/>
      <c r="C4" s="12">
        <v>2</v>
      </c>
    </row>
    <row r="5" spans="1:3" ht="15.75" x14ac:dyDescent="0.25">
      <c r="A5" s="5" t="s">
        <v>9</v>
      </c>
      <c r="B5" s="22"/>
      <c r="C5" s="12">
        <v>2</v>
      </c>
    </row>
    <row r="6" spans="1:3" ht="15.75" x14ac:dyDescent="0.25">
      <c r="A6" s="5" t="s">
        <v>21</v>
      </c>
      <c r="C6" s="12">
        <v>3</v>
      </c>
    </row>
    <row r="7" spans="1:3" ht="15.75" x14ac:dyDescent="0.25">
      <c r="A7" s="5" t="s">
        <v>15</v>
      </c>
      <c r="B7" s="23"/>
      <c r="C7" s="12">
        <v>3</v>
      </c>
    </row>
    <row r="8" spans="1:3" ht="15.75" x14ac:dyDescent="0.25">
      <c r="A8" s="5" t="s">
        <v>17</v>
      </c>
      <c r="B8" s="22"/>
      <c r="C8" s="12">
        <v>3</v>
      </c>
    </row>
    <row r="9" spans="1:3" ht="15.75" x14ac:dyDescent="0.25">
      <c r="A9" s="5" t="s">
        <v>47</v>
      </c>
      <c r="C9" s="12">
        <v>4</v>
      </c>
    </row>
    <row r="10" spans="1:3" ht="15.75" x14ac:dyDescent="0.25">
      <c r="A10" s="5" t="s">
        <v>12</v>
      </c>
      <c r="C10" s="12">
        <v>4</v>
      </c>
    </row>
    <row r="11" spans="1:3" ht="15.75" x14ac:dyDescent="0.25">
      <c r="A11" s="5" t="s">
        <v>24</v>
      </c>
      <c r="B11" s="21"/>
      <c r="C11" s="12">
        <v>4</v>
      </c>
    </row>
    <row r="12" spans="1:3" ht="15.75" x14ac:dyDescent="0.25">
      <c r="A12" s="5" t="s">
        <v>20</v>
      </c>
      <c r="B12" s="22"/>
      <c r="C12" s="12">
        <v>4</v>
      </c>
    </row>
    <row r="13" spans="1:3" ht="15.75" x14ac:dyDescent="0.25">
      <c r="A13" s="5" t="s">
        <v>42</v>
      </c>
      <c r="B13" s="24"/>
      <c r="C13" s="12">
        <v>5</v>
      </c>
    </row>
    <row r="14" spans="1:3" ht="15.75" x14ac:dyDescent="0.25">
      <c r="A14" s="5" t="s">
        <v>57</v>
      </c>
      <c r="B14" s="22"/>
      <c r="C14" s="12">
        <v>6</v>
      </c>
    </row>
    <row r="15" spans="1:3" ht="15.75" x14ac:dyDescent="0.25">
      <c r="A15" s="5" t="s">
        <v>3</v>
      </c>
      <c r="B15" s="21"/>
      <c r="C15" s="12">
        <v>7</v>
      </c>
    </row>
    <row r="16" spans="1:3" ht="15.75" x14ac:dyDescent="0.25">
      <c r="A16" s="5" t="s">
        <v>52</v>
      </c>
      <c r="C16" s="12">
        <v>9</v>
      </c>
    </row>
    <row r="17" spans="1:3" ht="15.75" x14ac:dyDescent="0.25">
      <c r="A17" s="5" t="s">
        <v>62</v>
      </c>
      <c r="C17" s="12">
        <v>10</v>
      </c>
    </row>
    <row r="18" spans="1:3" ht="15.75" x14ac:dyDescent="0.25">
      <c r="A18" s="5" t="s">
        <v>13</v>
      </c>
      <c r="B18" s="21"/>
      <c r="C18" s="12">
        <v>15</v>
      </c>
    </row>
    <row r="19" spans="1:3" ht="15.75" x14ac:dyDescent="0.25">
      <c r="A19" s="5" t="s">
        <v>0</v>
      </c>
      <c r="B19" s="21"/>
      <c r="C19" s="12">
        <v>15</v>
      </c>
    </row>
  </sheetData>
  <autoFilter ref="A1:C62">
    <sortState ref="A2:C62">
      <sortCondition ref="C1:C62"/>
    </sortState>
  </autoFilter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7"/>
  <sheetViews>
    <sheetView workbookViewId="0">
      <selection activeCell="AB15" sqref="AB15"/>
    </sheetView>
  </sheetViews>
  <sheetFormatPr baseColWidth="10" defaultRowHeight="15" x14ac:dyDescent="0.25"/>
  <cols>
    <col min="1" max="1" width="16.28515625" customWidth="1"/>
    <col min="2" max="2" width="12.85546875" customWidth="1"/>
    <col min="3" max="3" width="5.85546875" customWidth="1"/>
    <col min="4" max="5" width="6.42578125" customWidth="1"/>
    <col min="6" max="6" width="6.5703125" customWidth="1"/>
    <col min="7" max="7" width="5.42578125" customWidth="1"/>
    <col min="8" max="8" width="6" customWidth="1"/>
    <col min="9" max="11" width="5.42578125" customWidth="1"/>
    <col min="12" max="12" width="5.5703125" customWidth="1"/>
    <col min="13" max="16" width="6" customWidth="1"/>
    <col min="17" max="17" width="6.42578125" customWidth="1"/>
    <col min="18" max="22" width="6" customWidth="1"/>
    <col min="23" max="23" width="5.7109375" customWidth="1"/>
  </cols>
  <sheetData>
    <row r="1" spans="1:24" ht="222.75" x14ac:dyDescent="0.3">
      <c r="A1" s="2"/>
      <c r="B1" s="4" t="s">
        <v>4</v>
      </c>
      <c r="C1" s="1" t="s">
        <v>67</v>
      </c>
      <c r="D1" s="1" t="s">
        <v>68</v>
      </c>
      <c r="E1" s="1" t="s">
        <v>65</v>
      </c>
      <c r="F1" s="1" t="s">
        <v>69</v>
      </c>
      <c r="G1" s="1" t="s">
        <v>70</v>
      </c>
      <c r="H1" s="1" t="s">
        <v>71</v>
      </c>
      <c r="I1" s="1" t="s">
        <v>72</v>
      </c>
      <c r="J1" s="1" t="s">
        <v>73</v>
      </c>
      <c r="K1" s="1" t="s">
        <v>74</v>
      </c>
      <c r="L1" s="1" t="s">
        <v>75</v>
      </c>
      <c r="M1" s="1" t="s">
        <v>76</v>
      </c>
      <c r="N1" s="1" t="s">
        <v>77</v>
      </c>
      <c r="O1" s="1" t="s">
        <v>79</v>
      </c>
      <c r="P1" s="1" t="s">
        <v>80</v>
      </c>
      <c r="Q1" s="1" t="s">
        <v>81</v>
      </c>
      <c r="R1" s="20"/>
      <c r="S1" s="20"/>
      <c r="T1" s="20"/>
      <c r="U1" s="20"/>
      <c r="V1" s="20"/>
      <c r="W1" s="20"/>
      <c r="X1" s="14" t="s">
        <v>34</v>
      </c>
    </row>
    <row r="2" spans="1:24" ht="18.75" x14ac:dyDescent="0.3">
      <c r="A2" s="16"/>
      <c r="B2" s="17" t="s">
        <v>50</v>
      </c>
      <c r="C2" s="18">
        <v>40971</v>
      </c>
      <c r="D2" s="18">
        <v>40978</v>
      </c>
      <c r="E2" s="18">
        <v>40979</v>
      </c>
      <c r="F2" s="18">
        <v>40985</v>
      </c>
      <c r="G2" s="18">
        <v>40985</v>
      </c>
      <c r="H2" s="18">
        <v>40992</v>
      </c>
      <c r="I2" s="18">
        <v>40999</v>
      </c>
      <c r="J2" s="18">
        <v>41006</v>
      </c>
      <c r="K2" s="18">
        <v>41013</v>
      </c>
      <c r="L2" s="18">
        <v>41020</v>
      </c>
      <c r="M2" s="18">
        <v>40972</v>
      </c>
      <c r="N2" s="18">
        <v>40986</v>
      </c>
      <c r="O2" s="18">
        <v>40986</v>
      </c>
      <c r="P2" s="18">
        <v>41027</v>
      </c>
      <c r="Q2" s="18">
        <v>40991</v>
      </c>
      <c r="R2" s="18"/>
      <c r="S2" s="18"/>
      <c r="T2" s="18"/>
      <c r="U2" s="18"/>
      <c r="V2" s="18"/>
      <c r="W2" s="18"/>
      <c r="X2" s="14"/>
    </row>
    <row r="3" spans="1:24" ht="18.75" x14ac:dyDescent="0.3">
      <c r="A3" s="2"/>
      <c r="B3" s="4" t="s">
        <v>18</v>
      </c>
      <c r="C3" s="6">
        <v>33</v>
      </c>
      <c r="D3" s="6">
        <v>29</v>
      </c>
      <c r="E3" s="6">
        <v>36</v>
      </c>
      <c r="F3" s="6">
        <v>49</v>
      </c>
      <c r="G3" s="6">
        <v>45</v>
      </c>
      <c r="H3" s="6">
        <v>26</v>
      </c>
      <c r="I3" s="6">
        <v>29</v>
      </c>
      <c r="J3" s="19">
        <v>33</v>
      </c>
      <c r="K3" s="6">
        <v>15</v>
      </c>
      <c r="L3" s="6">
        <v>37</v>
      </c>
      <c r="M3" s="6">
        <v>75</v>
      </c>
      <c r="N3" s="6">
        <v>48</v>
      </c>
      <c r="O3" s="19">
        <v>33</v>
      </c>
      <c r="P3" s="19">
        <v>33</v>
      </c>
      <c r="Q3" s="19">
        <v>33</v>
      </c>
      <c r="R3" s="6"/>
      <c r="S3" s="6"/>
      <c r="T3" s="6"/>
      <c r="U3" s="6"/>
      <c r="V3" s="6"/>
      <c r="W3" s="6"/>
      <c r="X3" s="11"/>
    </row>
    <row r="4" spans="1:24" ht="18.75" x14ac:dyDescent="0.3">
      <c r="A4" s="4" t="s">
        <v>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10"/>
    </row>
    <row r="5" spans="1:24" ht="15.75" x14ac:dyDescent="0.25">
      <c r="A5" s="5" t="s">
        <v>6</v>
      </c>
      <c r="B5" s="3"/>
      <c r="D5">
        <v>1</v>
      </c>
      <c r="X5" s="12">
        <f t="shared" ref="X5:X36" si="0">SUM(C5:W5)</f>
        <v>1</v>
      </c>
    </row>
    <row r="6" spans="1:24" ht="15.75" x14ac:dyDescent="0.25">
      <c r="A6" s="5" t="s">
        <v>20</v>
      </c>
      <c r="B6" s="3"/>
      <c r="D6">
        <v>1</v>
      </c>
      <c r="F6">
        <v>1</v>
      </c>
      <c r="G6">
        <v>1</v>
      </c>
      <c r="J6">
        <v>1</v>
      </c>
      <c r="X6" s="12">
        <f t="shared" si="0"/>
        <v>4</v>
      </c>
    </row>
    <row r="7" spans="1:24" ht="15.75" hidden="1" x14ac:dyDescent="0.25">
      <c r="A7" s="5" t="s">
        <v>46</v>
      </c>
      <c r="B7" s="3"/>
      <c r="X7" s="12">
        <f t="shared" si="0"/>
        <v>0</v>
      </c>
    </row>
    <row r="8" spans="1:24" ht="15.75" hidden="1" x14ac:dyDescent="0.25">
      <c r="A8" s="5" t="s">
        <v>37</v>
      </c>
      <c r="B8" s="3"/>
      <c r="X8" s="12">
        <f t="shared" si="0"/>
        <v>0</v>
      </c>
    </row>
    <row r="9" spans="1:24" ht="15.75" x14ac:dyDescent="0.25">
      <c r="A9" s="5" t="s">
        <v>9</v>
      </c>
      <c r="B9" s="3"/>
      <c r="D9">
        <v>1</v>
      </c>
      <c r="E9">
        <v>1</v>
      </c>
      <c r="X9" s="12">
        <f t="shared" si="0"/>
        <v>2</v>
      </c>
    </row>
    <row r="10" spans="1:24" ht="15.75" x14ac:dyDescent="0.25">
      <c r="A10" s="5" t="s">
        <v>38</v>
      </c>
      <c r="B10" s="3"/>
      <c r="X10" s="12">
        <f t="shared" si="0"/>
        <v>0</v>
      </c>
    </row>
    <row r="11" spans="1:24" ht="15.75" hidden="1" x14ac:dyDescent="0.25">
      <c r="A11" s="5" t="s">
        <v>39</v>
      </c>
      <c r="B11" s="3"/>
      <c r="X11" s="12">
        <f t="shared" si="0"/>
        <v>0</v>
      </c>
    </row>
    <row r="12" spans="1:24" ht="15.75" x14ac:dyDescent="0.25">
      <c r="A12" s="5" t="s">
        <v>17</v>
      </c>
      <c r="B12" s="3"/>
      <c r="F12">
        <v>1</v>
      </c>
      <c r="G12">
        <v>1</v>
      </c>
      <c r="I12">
        <v>1</v>
      </c>
      <c r="X12" s="12">
        <f t="shared" si="0"/>
        <v>3</v>
      </c>
    </row>
    <row r="13" spans="1:24" ht="15.75" x14ac:dyDescent="0.25">
      <c r="A13" s="5" t="s">
        <v>57</v>
      </c>
      <c r="B13" s="3"/>
      <c r="C13">
        <v>1</v>
      </c>
      <c r="F13">
        <v>1</v>
      </c>
      <c r="J13">
        <v>1</v>
      </c>
      <c r="L13">
        <v>1</v>
      </c>
      <c r="M13">
        <v>1</v>
      </c>
      <c r="O13">
        <v>1</v>
      </c>
      <c r="X13" s="12">
        <f t="shared" si="0"/>
        <v>6</v>
      </c>
    </row>
    <row r="14" spans="1:24" ht="15.75" hidden="1" x14ac:dyDescent="0.25">
      <c r="A14" s="5" t="s">
        <v>56</v>
      </c>
      <c r="B14" s="3"/>
      <c r="X14" s="12">
        <f t="shared" si="0"/>
        <v>0</v>
      </c>
    </row>
    <row r="15" spans="1:24" ht="15.75" x14ac:dyDescent="0.25">
      <c r="A15" s="5" t="s">
        <v>13</v>
      </c>
      <c r="B15" s="3"/>
      <c r="C15">
        <v>1</v>
      </c>
      <c r="E15">
        <v>1</v>
      </c>
      <c r="G15">
        <v>2</v>
      </c>
      <c r="H15">
        <v>1</v>
      </c>
      <c r="I15">
        <v>2</v>
      </c>
      <c r="J15">
        <v>1</v>
      </c>
      <c r="L15">
        <v>1</v>
      </c>
      <c r="M15">
        <v>1</v>
      </c>
      <c r="N15">
        <v>2</v>
      </c>
      <c r="O15">
        <v>3</v>
      </c>
      <c r="X15" s="12">
        <f t="shared" si="0"/>
        <v>15</v>
      </c>
    </row>
    <row r="16" spans="1:24" ht="15.75" x14ac:dyDescent="0.25">
      <c r="A16" s="5" t="s">
        <v>44</v>
      </c>
      <c r="B16" s="3"/>
      <c r="X16" s="12">
        <f t="shared" si="0"/>
        <v>0</v>
      </c>
    </row>
    <row r="17" spans="1:24" ht="15.75" x14ac:dyDescent="0.25">
      <c r="A17" s="5" t="s">
        <v>33</v>
      </c>
      <c r="B17" s="3"/>
      <c r="Q17">
        <v>1</v>
      </c>
      <c r="X17" s="12">
        <f t="shared" si="0"/>
        <v>1</v>
      </c>
    </row>
    <row r="18" spans="1:24" ht="15.75" x14ac:dyDescent="0.25">
      <c r="A18" s="5" t="s">
        <v>31</v>
      </c>
      <c r="B18" s="3"/>
      <c r="M18">
        <v>1</v>
      </c>
      <c r="X18" s="12">
        <f t="shared" si="0"/>
        <v>1</v>
      </c>
    </row>
    <row r="19" spans="1:24" ht="15.75" hidden="1" x14ac:dyDescent="0.25">
      <c r="A19" s="5" t="s">
        <v>40</v>
      </c>
      <c r="B19" s="3"/>
      <c r="X19" s="12">
        <f t="shared" si="0"/>
        <v>0</v>
      </c>
    </row>
    <row r="20" spans="1:24" ht="15.75" hidden="1" x14ac:dyDescent="0.25">
      <c r="A20" s="5" t="s">
        <v>10</v>
      </c>
      <c r="B20" s="3"/>
      <c r="X20" s="12">
        <f t="shared" si="0"/>
        <v>0</v>
      </c>
    </row>
    <row r="21" spans="1:24" ht="15.75" x14ac:dyDescent="0.25">
      <c r="A21" s="5" t="s">
        <v>24</v>
      </c>
      <c r="B21" s="3"/>
      <c r="D21">
        <v>1</v>
      </c>
      <c r="F21">
        <v>1</v>
      </c>
      <c r="G21">
        <v>1</v>
      </c>
      <c r="I21">
        <v>1</v>
      </c>
      <c r="X21" s="12">
        <f t="shared" si="0"/>
        <v>4</v>
      </c>
    </row>
    <row r="22" spans="1:24" ht="15.75" x14ac:dyDescent="0.25">
      <c r="A22" s="5" t="s">
        <v>53</v>
      </c>
      <c r="B22" s="3"/>
      <c r="E22">
        <v>1</v>
      </c>
      <c r="X22" s="12">
        <f t="shared" si="0"/>
        <v>1</v>
      </c>
    </row>
    <row r="23" spans="1:24" ht="15.75" hidden="1" x14ac:dyDescent="0.25">
      <c r="A23" s="5" t="s">
        <v>32</v>
      </c>
      <c r="B23" s="3"/>
      <c r="X23" s="12">
        <f t="shared" si="0"/>
        <v>0</v>
      </c>
    </row>
    <row r="24" spans="1:24" ht="15.75" x14ac:dyDescent="0.25">
      <c r="A24" s="5" t="s">
        <v>3</v>
      </c>
      <c r="B24" s="3"/>
      <c r="C24">
        <v>1</v>
      </c>
      <c r="E24">
        <v>1</v>
      </c>
      <c r="G24">
        <v>1</v>
      </c>
      <c r="K24">
        <v>2</v>
      </c>
      <c r="P24">
        <v>1</v>
      </c>
      <c r="Q24">
        <v>1</v>
      </c>
      <c r="X24" s="12">
        <f t="shared" si="0"/>
        <v>7</v>
      </c>
    </row>
    <row r="25" spans="1:24" ht="15.75" x14ac:dyDescent="0.25">
      <c r="A25" s="5" t="s">
        <v>15</v>
      </c>
      <c r="B25" s="3"/>
      <c r="L25">
        <v>2</v>
      </c>
      <c r="Q25">
        <v>1</v>
      </c>
      <c r="X25" s="12">
        <f t="shared" si="0"/>
        <v>3</v>
      </c>
    </row>
    <row r="26" spans="1:24" ht="15.75" x14ac:dyDescent="0.25">
      <c r="A26" s="5" t="s">
        <v>25</v>
      </c>
      <c r="B26" s="3"/>
      <c r="D26">
        <v>1</v>
      </c>
      <c r="X26" s="12">
        <f t="shared" si="0"/>
        <v>1</v>
      </c>
    </row>
    <row r="27" spans="1:24" ht="15.75" hidden="1" x14ac:dyDescent="0.25">
      <c r="A27" s="5" t="s">
        <v>27</v>
      </c>
      <c r="B27" s="3"/>
      <c r="X27" s="12">
        <f t="shared" si="0"/>
        <v>0</v>
      </c>
    </row>
    <row r="28" spans="1:24" ht="15.75" x14ac:dyDescent="0.25">
      <c r="A28" s="5" t="s">
        <v>64</v>
      </c>
      <c r="B28" s="3"/>
      <c r="X28" s="12">
        <f t="shared" si="0"/>
        <v>0</v>
      </c>
    </row>
    <row r="29" spans="1:24" ht="15.75" hidden="1" x14ac:dyDescent="0.25">
      <c r="A29" s="5" t="s">
        <v>54</v>
      </c>
      <c r="B29" s="3"/>
      <c r="X29" s="12">
        <f t="shared" si="0"/>
        <v>0</v>
      </c>
    </row>
    <row r="30" spans="1:24" ht="15.75" x14ac:dyDescent="0.25">
      <c r="A30" s="5" t="s">
        <v>19</v>
      </c>
      <c r="B30" s="3"/>
      <c r="X30" s="12">
        <f t="shared" si="0"/>
        <v>0</v>
      </c>
    </row>
    <row r="31" spans="1:24" ht="15.75" x14ac:dyDescent="0.25">
      <c r="A31" s="5" t="s">
        <v>0</v>
      </c>
      <c r="B31" s="3"/>
      <c r="C31">
        <v>1</v>
      </c>
      <c r="D31">
        <v>1</v>
      </c>
      <c r="E31">
        <v>1</v>
      </c>
      <c r="F31">
        <v>1</v>
      </c>
      <c r="G31">
        <v>1</v>
      </c>
      <c r="J31">
        <v>1</v>
      </c>
      <c r="K31">
        <v>2</v>
      </c>
      <c r="L31">
        <v>2</v>
      </c>
      <c r="M31">
        <v>2</v>
      </c>
      <c r="O31">
        <v>2</v>
      </c>
      <c r="Q31">
        <v>1</v>
      </c>
      <c r="X31" s="12">
        <f t="shared" si="0"/>
        <v>15</v>
      </c>
    </row>
    <row r="32" spans="1:24" ht="15.75" x14ac:dyDescent="0.25">
      <c r="A32" s="5" t="s">
        <v>41</v>
      </c>
      <c r="B32" s="3"/>
      <c r="X32" s="12">
        <f t="shared" si="0"/>
        <v>0</v>
      </c>
    </row>
    <row r="33" spans="1:24" ht="15.75" hidden="1" x14ac:dyDescent="0.25">
      <c r="A33" s="5" t="s">
        <v>35</v>
      </c>
      <c r="B33" s="3"/>
      <c r="X33" s="12">
        <f t="shared" si="0"/>
        <v>0</v>
      </c>
    </row>
    <row r="34" spans="1:24" ht="15.75" x14ac:dyDescent="0.25">
      <c r="A34" s="5" t="s">
        <v>8</v>
      </c>
      <c r="B34" s="3"/>
      <c r="F34">
        <v>1</v>
      </c>
      <c r="J34">
        <v>1</v>
      </c>
      <c r="X34" s="12">
        <f t="shared" si="0"/>
        <v>2</v>
      </c>
    </row>
    <row r="35" spans="1:24" ht="15.75" x14ac:dyDescent="0.25">
      <c r="A35" s="5" t="s">
        <v>58</v>
      </c>
      <c r="B35" s="3"/>
      <c r="X35" s="12">
        <f t="shared" si="0"/>
        <v>0</v>
      </c>
    </row>
    <row r="36" spans="1:24" ht="15.75" x14ac:dyDescent="0.25">
      <c r="A36" s="5" t="s">
        <v>1</v>
      </c>
      <c r="B36" s="3"/>
      <c r="X36" s="12">
        <f t="shared" si="0"/>
        <v>0</v>
      </c>
    </row>
    <row r="37" spans="1:24" ht="15.75" x14ac:dyDescent="0.25">
      <c r="A37" s="5" t="s">
        <v>28</v>
      </c>
      <c r="B37" s="3"/>
      <c r="E37">
        <v>1</v>
      </c>
      <c r="X37" s="12">
        <f t="shared" ref="X37:X66" si="1">SUM(C37:W37)</f>
        <v>1</v>
      </c>
    </row>
    <row r="38" spans="1:24" ht="15.75" hidden="1" x14ac:dyDescent="0.25">
      <c r="A38" s="5" t="s">
        <v>60</v>
      </c>
      <c r="B38" s="3"/>
      <c r="X38" s="12">
        <f t="shared" si="1"/>
        <v>0</v>
      </c>
    </row>
    <row r="39" spans="1:24" ht="15.75" hidden="1" x14ac:dyDescent="0.25">
      <c r="A39" s="15" t="s">
        <v>23</v>
      </c>
      <c r="B39" s="3"/>
      <c r="X39" s="12">
        <f t="shared" si="1"/>
        <v>0</v>
      </c>
    </row>
    <row r="40" spans="1:24" ht="15.75" x14ac:dyDescent="0.25">
      <c r="A40" s="5" t="s">
        <v>21</v>
      </c>
      <c r="B40" s="3"/>
      <c r="E40">
        <v>1</v>
      </c>
      <c r="G40">
        <v>1</v>
      </c>
      <c r="M40">
        <v>1</v>
      </c>
      <c r="X40" s="12">
        <f t="shared" si="1"/>
        <v>3</v>
      </c>
    </row>
    <row r="41" spans="1:24" ht="15.75" x14ac:dyDescent="0.25">
      <c r="A41" s="5" t="s">
        <v>22</v>
      </c>
      <c r="B41" s="3"/>
      <c r="X41" s="12">
        <f t="shared" si="1"/>
        <v>0</v>
      </c>
    </row>
    <row r="42" spans="1:24" ht="15.75" x14ac:dyDescent="0.25">
      <c r="A42" s="5" t="s">
        <v>36</v>
      </c>
      <c r="B42" s="3"/>
      <c r="X42" s="12">
        <f t="shared" si="1"/>
        <v>0</v>
      </c>
    </row>
    <row r="43" spans="1:24" ht="15.75" x14ac:dyDescent="0.25">
      <c r="A43" s="5" t="s">
        <v>52</v>
      </c>
      <c r="B43" s="3"/>
      <c r="C43">
        <v>1</v>
      </c>
      <c r="E43">
        <v>1</v>
      </c>
      <c r="H43">
        <v>1</v>
      </c>
      <c r="I43">
        <v>1</v>
      </c>
      <c r="K43">
        <v>1</v>
      </c>
      <c r="M43">
        <v>2</v>
      </c>
      <c r="P43">
        <v>1</v>
      </c>
      <c r="Q43">
        <v>1</v>
      </c>
      <c r="X43" s="12">
        <f t="shared" si="1"/>
        <v>9</v>
      </c>
    </row>
    <row r="44" spans="1:24" ht="15.75" x14ac:dyDescent="0.25">
      <c r="A44" s="5" t="s">
        <v>66</v>
      </c>
      <c r="B44" s="3"/>
      <c r="C44">
        <v>1</v>
      </c>
      <c r="X44" s="12">
        <f t="shared" si="1"/>
        <v>1</v>
      </c>
    </row>
    <row r="45" spans="1:24" ht="15.75" x14ac:dyDescent="0.25">
      <c r="A45" s="5" t="s">
        <v>63</v>
      </c>
      <c r="B45" s="3"/>
      <c r="X45" s="12">
        <f t="shared" si="1"/>
        <v>0</v>
      </c>
    </row>
    <row r="46" spans="1:24" ht="15.75" x14ac:dyDescent="0.25">
      <c r="A46" s="5" t="s">
        <v>49</v>
      </c>
      <c r="B46" s="3"/>
      <c r="X46" s="12">
        <f t="shared" si="1"/>
        <v>0</v>
      </c>
    </row>
    <row r="47" spans="1:24" ht="15.75" x14ac:dyDescent="0.25">
      <c r="A47" s="5" t="s">
        <v>48</v>
      </c>
      <c r="B47" s="3"/>
      <c r="D47">
        <v>1</v>
      </c>
      <c r="X47" s="12">
        <f t="shared" si="1"/>
        <v>1</v>
      </c>
    </row>
    <row r="48" spans="1:24" ht="15.75" x14ac:dyDescent="0.25">
      <c r="A48" s="5" t="s">
        <v>12</v>
      </c>
      <c r="B48" s="3"/>
      <c r="F48">
        <v>1</v>
      </c>
      <c r="P48">
        <v>1</v>
      </c>
      <c r="Q48">
        <v>2</v>
      </c>
      <c r="X48" s="12">
        <f t="shared" si="1"/>
        <v>4</v>
      </c>
    </row>
    <row r="49" spans="1:24" ht="15.75" x14ac:dyDescent="0.25">
      <c r="A49" s="5" t="s">
        <v>78</v>
      </c>
      <c r="B49" s="3"/>
      <c r="N49">
        <v>1</v>
      </c>
      <c r="X49" s="12">
        <f t="shared" si="1"/>
        <v>1</v>
      </c>
    </row>
    <row r="50" spans="1:24" ht="15.75" x14ac:dyDescent="0.25">
      <c r="A50" s="5" t="s">
        <v>2</v>
      </c>
      <c r="B50" s="3"/>
      <c r="X50" s="12">
        <f t="shared" si="1"/>
        <v>0</v>
      </c>
    </row>
    <row r="51" spans="1:24" ht="15.75" x14ac:dyDescent="0.25">
      <c r="A51" s="5" t="s">
        <v>42</v>
      </c>
      <c r="B51" s="3"/>
      <c r="C51">
        <v>1</v>
      </c>
      <c r="D51">
        <v>1</v>
      </c>
      <c r="H51">
        <v>2</v>
      </c>
      <c r="J51">
        <v>1</v>
      </c>
      <c r="X51" s="12">
        <f t="shared" si="1"/>
        <v>5</v>
      </c>
    </row>
    <row r="52" spans="1:24" ht="15.75" x14ac:dyDescent="0.25">
      <c r="A52" s="5" t="s">
        <v>11</v>
      </c>
      <c r="B52" s="3"/>
      <c r="I52">
        <v>1</v>
      </c>
      <c r="J52">
        <v>1</v>
      </c>
      <c r="X52" s="12">
        <f t="shared" si="1"/>
        <v>2</v>
      </c>
    </row>
    <row r="53" spans="1:24" ht="15.75" x14ac:dyDescent="0.25">
      <c r="A53" s="5" t="s">
        <v>62</v>
      </c>
      <c r="B53" s="3"/>
      <c r="F53">
        <v>1</v>
      </c>
      <c r="H53">
        <v>2</v>
      </c>
      <c r="I53">
        <v>1</v>
      </c>
      <c r="J53">
        <v>1</v>
      </c>
      <c r="K53">
        <v>1</v>
      </c>
      <c r="O53">
        <v>1</v>
      </c>
      <c r="P53">
        <v>3</v>
      </c>
      <c r="X53" s="12">
        <f t="shared" si="1"/>
        <v>10</v>
      </c>
    </row>
    <row r="54" spans="1:24" ht="15.75" x14ac:dyDescent="0.25">
      <c r="A54" s="5" t="s">
        <v>47</v>
      </c>
      <c r="B54" s="3"/>
      <c r="K54">
        <v>1</v>
      </c>
      <c r="L54">
        <v>2</v>
      </c>
      <c r="Q54">
        <v>1</v>
      </c>
      <c r="X54" s="12">
        <f t="shared" si="1"/>
        <v>4</v>
      </c>
    </row>
    <row r="55" spans="1:24" ht="15.75" x14ac:dyDescent="0.25">
      <c r="A55" s="5" t="s">
        <v>29</v>
      </c>
      <c r="B55" s="3"/>
      <c r="P55">
        <v>1</v>
      </c>
      <c r="X55" s="12">
        <f t="shared" si="1"/>
        <v>1</v>
      </c>
    </row>
    <row r="56" spans="1:24" ht="15.75" x14ac:dyDescent="0.25">
      <c r="A56" s="5" t="s">
        <v>14</v>
      </c>
      <c r="B56" s="3"/>
      <c r="C56">
        <v>1</v>
      </c>
      <c r="H56">
        <v>1</v>
      </c>
      <c r="X56" s="12">
        <f t="shared" si="1"/>
        <v>2</v>
      </c>
    </row>
    <row r="57" spans="1:24" ht="15.75" hidden="1" x14ac:dyDescent="0.25">
      <c r="A57" s="5" t="s">
        <v>61</v>
      </c>
      <c r="B57" s="3"/>
      <c r="X57" s="12">
        <f t="shared" si="1"/>
        <v>0</v>
      </c>
    </row>
    <row r="58" spans="1:24" ht="15.75" x14ac:dyDescent="0.25">
      <c r="A58" s="5" t="s">
        <v>16</v>
      </c>
      <c r="B58" s="3"/>
      <c r="X58" s="12">
        <f t="shared" si="1"/>
        <v>0</v>
      </c>
    </row>
    <row r="59" spans="1:24" ht="15.75" hidden="1" x14ac:dyDescent="0.25">
      <c r="A59" s="5" t="s">
        <v>43</v>
      </c>
      <c r="B59" s="3"/>
      <c r="X59" s="12">
        <f t="shared" si="1"/>
        <v>0</v>
      </c>
    </row>
    <row r="60" spans="1:24" ht="15.75" x14ac:dyDescent="0.25">
      <c r="A60" s="5" t="s">
        <v>30</v>
      </c>
      <c r="B60" s="3"/>
      <c r="X60" s="12">
        <f t="shared" si="1"/>
        <v>0</v>
      </c>
    </row>
    <row r="61" spans="1:24" ht="15.75" hidden="1" x14ac:dyDescent="0.25">
      <c r="A61" s="5" t="s">
        <v>55</v>
      </c>
      <c r="B61" s="3"/>
      <c r="X61" s="12">
        <f t="shared" si="1"/>
        <v>0</v>
      </c>
    </row>
    <row r="62" spans="1:24" ht="15.75" hidden="1" x14ac:dyDescent="0.25">
      <c r="A62" s="5" t="s">
        <v>51</v>
      </c>
      <c r="B62" s="3"/>
      <c r="X62" s="12">
        <f t="shared" si="1"/>
        <v>0</v>
      </c>
    </row>
    <row r="63" spans="1:24" ht="15.75" x14ac:dyDescent="0.25">
      <c r="A63" s="5" t="s">
        <v>45</v>
      </c>
      <c r="B63" s="3"/>
      <c r="K63">
        <v>1</v>
      </c>
      <c r="X63" s="12">
        <f t="shared" si="1"/>
        <v>1</v>
      </c>
    </row>
    <row r="64" spans="1:24" ht="15.75" x14ac:dyDescent="0.25">
      <c r="A64" s="5" t="s">
        <v>59</v>
      </c>
      <c r="B64" s="3"/>
      <c r="H64">
        <v>1</v>
      </c>
      <c r="X64" s="12">
        <f t="shared" si="1"/>
        <v>1</v>
      </c>
    </row>
    <row r="65" spans="1:24" ht="15.75" x14ac:dyDescent="0.25">
      <c r="A65" s="5" t="s">
        <v>26</v>
      </c>
      <c r="B65" s="3"/>
      <c r="O65">
        <v>1</v>
      </c>
      <c r="X65" s="12">
        <f t="shared" si="1"/>
        <v>1</v>
      </c>
    </row>
    <row r="66" spans="1:24" ht="15.75" x14ac:dyDescent="0.25">
      <c r="A66" s="7" t="s">
        <v>7</v>
      </c>
      <c r="B66" s="8"/>
      <c r="C66" s="9"/>
      <c r="D66" s="9"/>
      <c r="E66" s="9"/>
      <c r="F66" s="9"/>
      <c r="G66" s="9"/>
      <c r="H66" s="9"/>
      <c r="I66" s="9">
        <v>1</v>
      </c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13">
        <f t="shared" si="1"/>
        <v>1</v>
      </c>
    </row>
    <row r="67" spans="1:24" ht="15" customHeight="1" x14ac:dyDescent="0.25">
      <c r="A67" s="5" t="s">
        <v>34</v>
      </c>
      <c r="B67" s="3"/>
      <c r="C67">
        <f t="shared" ref="C67:X67" si="2">SUM(C5:C66)</f>
        <v>8</v>
      </c>
      <c r="D67">
        <f t="shared" si="2"/>
        <v>8</v>
      </c>
      <c r="E67">
        <f t="shared" si="2"/>
        <v>8</v>
      </c>
      <c r="F67">
        <f t="shared" si="2"/>
        <v>8</v>
      </c>
      <c r="G67">
        <f t="shared" si="2"/>
        <v>8</v>
      </c>
      <c r="H67">
        <f t="shared" si="2"/>
        <v>8</v>
      </c>
      <c r="I67">
        <f>SUM(I5:I66)</f>
        <v>8</v>
      </c>
      <c r="J67">
        <f t="shared" si="2"/>
        <v>8</v>
      </c>
      <c r="K67">
        <f t="shared" si="2"/>
        <v>8</v>
      </c>
      <c r="L67">
        <f t="shared" si="2"/>
        <v>8</v>
      </c>
      <c r="M67">
        <f t="shared" si="2"/>
        <v>8</v>
      </c>
      <c r="N67">
        <f t="shared" si="2"/>
        <v>3</v>
      </c>
      <c r="O67">
        <f t="shared" si="2"/>
        <v>8</v>
      </c>
      <c r="P67">
        <f t="shared" si="2"/>
        <v>7</v>
      </c>
      <c r="Q67">
        <f t="shared" si="2"/>
        <v>8</v>
      </c>
      <c r="R67">
        <f t="shared" si="2"/>
        <v>0</v>
      </c>
      <c r="S67">
        <f t="shared" si="2"/>
        <v>0</v>
      </c>
      <c r="T67">
        <f t="shared" si="2"/>
        <v>0</v>
      </c>
      <c r="U67">
        <f t="shared" si="2"/>
        <v>0</v>
      </c>
      <c r="V67">
        <f t="shared" si="2"/>
        <v>0</v>
      </c>
      <c r="W67">
        <f t="shared" si="2"/>
        <v>0</v>
      </c>
      <c r="X67" s="11">
        <f t="shared" si="2"/>
        <v>114</v>
      </c>
    </row>
  </sheetData>
  <sortState ref="A5:A47">
    <sortCondition ref="A5"/>
  </sortState>
  <hyperlinks>
    <hyperlink ref="C1" r:id="rId1"/>
    <hyperlink ref="G1" r:id="rId2"/>
    <hyperlink ref="H1" r:id="rId3"/>
    <hyperlink ref="I1" r:id="rId4"/>
    <hyperlink ref="J1" r:id="rId5"/>
    <hyperlink ref="K1" r:id="rId6"/>
    <hyperlink ref="M1" r:id="rId7"/>
    <hyperlink ref="N1" r:id="rId8"/>
    <hyperlink ref="O1" r:id="rId9"/>
    <hyperlink ref="P1" r:id="rId10"/>
    <hyperlink ref="Q1" r:id="rId11" display="Bochum April"/>
  </hyperlinks>
  <pageMargins left="0.7" right="0.7" top="0.78740157499999996" bottom="0.78740157499999996" header="0.3" footer="0.3"/>
  <pageSetup paperSize="9" orientation="portrait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Grafische Auswertung</vt:lpstr>
      <vt:lpstr>Rohdaten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Langheim</dc:creator>
  <cp:lastModifiedBy>Dirk</cp:lastModifiedBy>
  <dcterms:created xsi:type="dcterms:W3CDTF">2011-06-22T10:24:31Z</dcterms:created>
  <dcterms:modified xsi:type="dcterms:W3CDTF">2012-05-02T20:38:01Z</dcterms:modified>
</cp:coreProperties>
</file>